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528" windowHeight="7128"/>
  </bookViews>
  <sheets>
    <sheet name="顶" sheetId="2" r:id="rId1"/>
  </sheets>
  <calcPr calcId="125725"/>
</workbook>
</file>

<file path=xl/calcChain.xml><?xml version="1.0" encoding="utf-8"?>
<calcChain xmlns="http://schemas.openxmlformats.org/spreadsheetml/2006/main">
  <c r="H9" i="2"/>
  <c r="H8"/>
  <c r="H18"/>
  <c r="H17"/>
  <c r="H39"/>
  <c r="H33"/>
  <c r="H46"/>
  <c r="H37"/>
  <c r="H35"/>
  <c r="H36"/>
  <c r="H45"/>
  <c r="H44"/>
  <c r="H43"/>
  <c r="H42"/>
  <c r="H41"/>
  <c r="H40"/>
  <c r="H32"/>
  <c r="H38"/>
  <c r="H27"/>
  <c r="H26"/>
  <c r="H25"/>
  <c r="H24"/>
  <c r="H23"/>
  <c r="H22"/>
  <c r="H21"/>
  <c r="H29"/>
  <c r="H30"/>
  <c r="H31"/>
  <c r="H34"/>
  <c r="H28"/>
  <c r="H19"/>
  <c r="H47"/>
  <c r="H14"/>
  <c r="H13"/>
  <c r="H12"/>
  <c r="H16"/>
  <c r="H15"/>
  <c r="H20"/>
  <c r="H7"/>
  <c r="H6"/>
  <c r="H5"/>
  <c r="H4"/>
  <c r="H3"/>
  <c r="H11"/>
  <c r="H10"/>
</calcChain>
</file>

<file path=xl/sharedStrings.xml><?xml version="1.0" encoding="utf-8"?>
<sst xmlns="http://schemas.openxmlformats.org/spreadsheetml/2006/main" count="275" uniqueCount="193">
  <si>
    <t>平阴县人民医院</t>
  </si>
  <si>
    <t>康复</t>
  </si>
  <si>
    <t>2207011303</t>
  </si>
  <si>
    <t>刘扬扬</t>
  </si>
  <si>
    <t>59.30</t>
  </si>
  <si>
    <t>2207010725</t>
  </si>
  <si>
    <t>任彤</t>
  </si>
  <si>
    <t>60.30</t>
  </si>
  <si>
    <t>2207011204</t>
  </si>
  <si>
    <t>路德远</t>
  </si>
  <si>
    <t>57.20</t>
  </si>
  <si>
    <t>临床医学</t>
  </si>
  <si>
    <t>2207011122</t>
  </si>
  <si>
    <t>孔令钊</t>
  </si>
  <si>
    <t>2207011516</t>
  </si>
  <si>
    <t>高欣妍</t>
  </si>
  <si>
    <t>2207010508</t>
  </si>
  <si>
    <t>王珊珊</t>
  </si>
  <si>
    <t>2207011407</t>
  </si>
  <si>
    <t>李晓</t>
  </si>
  <si>
    <t>2207010711</t>
  </si>
  <si>
    <t>尹惠民</t>
  </si>
  <si>
    <t>预防医学</t>
  </si>
  <si>
    <t>2207011211</t>
  </si>
  <si>
    <t>司淑苓</t>
  </si>
  <si>
    <t>中医学</t>
  </si>
  <si>
    <t>平阴县中医医院</t>
  </si>
  <si>
    <t>医学影像</t>
  </si>
  <si>
    <t>2207010811</t>
  </si>
  <si>
    <t>侯绪娜</t>
  </si>
  <si>
    <t>50.00</t>
  </si>
  <si>
    <t>护理</t>
  </si>
  <si>
    <t>2207012308</t>
  </si>
  <si>
    <t>孟童</t>
  </si>
  <si>
    <t>61.10</t>
  </si>
  <si>
    <t>2207012202</t>
  </si>
  <si>
    <t>姜坤</t>
  </si>
  <si>
    <t>66.40</t>
  </si>
  <si>
    <t>56.10</t>
  </si>
  <si>
    <t>医学检验</t>
  </si>
  <si>
    <t>2207010826</t>
  </si>
  <si>
    <t>齐梦飞</t>
  </si>
  <si>
    <t>54.80</t>
  </si>
  <si>
    <t>2207011315</t>
  </si>
  <si>
    <t>刘惠娴</t>
  </si>
  <si>
    <t>48.10</t>
  </si>
  <si>
    <t>2207011002</t>
  </si>
  <si>
    <t>杨园园</t>
  </si>
  <si>
    <t>58.40</t>
  </si>
  <si>
    <t>平阴县孝直镇中心卫生院</t>
  </si>
  <si>
    <t>2207010617</t>
  </si>
  <si>
    <t>田雪映</t>
  </si>
  <si>
    <t>46.80</t>
  </si>
  <si>
    <t>麻醉学</t>
  </si>
  <si>
    <t>2207010614</t>
  </si>
  <si>
    <t>王启欢</t>
  </si>
  <si>
    <t>50.20</t>
  </si>
  <si>
    <t>药学</t>
  </si>
  <si>
    <t>2207011030</t>
  </si>
  <si>
    <t>刘康</t>
  </si>
  <si>
    <t>46.00</t>
  </si>
  <si>
    <t>平阴县安城镇卫生院</t>
  </si>
  <si>
    <t>2207011306</t>
  </si>
  <si>
    <t>路霄龙</t>
  </si>
  <si>
    <t>38.70</t>
  </si>
  <si>
    <t>平阴县妇幼保健计划生育服务中心</t>
  </si>
  <si>
    <t>2207010612</t>
  </si>
  <si>
    <t>张丽</t>
  </si>
  <si>
    <t>平阴县疾病预防控制中心</t>
  </si>
  <si>
    <t>2207011216</t>
  </si>
  <si>
    <t>张超</t>
  </si>
  <si>
    <t>40.80</t>
  </si>
  <si>
    <t>平阴县卫生健康事业发展中心</t>
  </si>
  <si>
    <t>卫生管理</t>
  </si>
  <si>
    <t>2207011024</t>
  </si>
  <si>
    <t>孔德鑫</t>
  </si>
  <si>
    <t>60.50</t>
  </si>
  <si>
    <t>2207010825</t>
  </si>
  <si>
    <t>尚崇媛</t>
  </si>
  <si>
    <t>57.50</t>
  </si>
  <si>
    <t>2207010722</t>
  </si>
  <si>
    <t>李娜</t>
  </si>
  <si>
    <t>49.70</t>
  </si>
  <si>
    <t>2207012714</t>
  </si>
  <si>
    <t>黄福杰</t>
  </si>
  <si>
    <t>64.30</t>
  </si>
  <si>
    <t>2207012711</t>
  </si>
  <si>
    <t>吴静静</t>
  </si>
  <si>
    <t>60.40</t>
  </si>
  <si>
    <t>2207012716</t>
  </si>
  <si>
    <t>卜凡清</t>
  </si>
  <si>
    <t>62.10</t>
  </si>
  <si>
    <t>2207012708</t>
  </si>
  <si>
    <t>刘俊</t>
  </si>
  <si>
    <t>63.60</t>
  </si>
  <si>
    <t>2207012722</t>
  </si>
  <si>
    <t>周军</t>
  </si>
  <si>
    <t>平阴县洪范池镇卫生院</t>
  </si>
  <si>
    <t>2207010609</t>
  </si>
  <si>
    <t>王艳青</t>
  </si>
  <si>
    <t>44.30</t>
  </si>
  <si>
    <t>平阴县锦水街道办事处社区卫生服务中心</t>
  </si>
  <si>
    <t>2207011712</t>
  </si>
  <si>
    <t>何静静</t>
  </si>
  <si>
    <t>62.30</t>
  </si>
  <si>
    <t>平阴县精神卫生防治中心</t>
  </si>
  <si>
    <t>2207010929</t>
  </si>
  <si>
    <t>赵向阳</t>
  </si>
  <si>
    <t>2207011203</t>
  </si>
  <si>
    <t>薛梦晓</t>
  </si>
  <si>
    <t>47.90</t>
  </si>
  <si>
    <t>2207011230</t>
  </si>
  <si>
    <t>谢丽伟</t>
  </si>
  <si>
    <t>49.40</t>
  </si>
  <si>
    <t>2207011424</t>
  </si>
  <si>
    <t>孙帅</t>
  </si>
  <si>
    <t>44.60</t>
  </si>
  <si>
    <t>2207011408</t>
  </si>
  <si>
    <t>岳晓倩</t>
  </si>
  <si>
    <t>46.30</t>
  </si>
  <si>
    <t>平阴县孔村镇卫生院</t>
  </si>
  <si>
    <t>口腔</t>
  </si>
  <si>
    <t>2207010704</t>
  </si>
  <si>
    <t>刘金铭</t>
  </si>
  <si>
    <t>44.50</t>
  </si>
  <si>
    <t>平阴县玫瑰镇卫生院</t>
  </si>
  <si>
    <t>2207011705</t>
  </si>
  <si>
    <t>张文晶</t>
  </si>
  <si>
    <t>61.60</t>
  </si>
  <si>
    <t>2207010509</t>
  </si>
  <si>
    <t>刘爽</t>
  </si>
  <si>
    <t>47.30</t>
  </si>
  <si>
    <t>2207011429</t>
  </si>
  <si>
    <t>雷文杰</t>
  </si>
  <si>
    <t>2207011325</t>
  </si>
  <si>
    <t>井红志</t>
  </si>
  <si>
    <t>51.00</t>
  </si>
  <si>
    <t>会计</t>
  </si>
  <si>
    <t>2207010120</t>
  </si>
  <si>
    <t>杨召斌</t>
  </si>
  <si>
    <t>73.00</t>
  </si>
  <si>
    <t>2207010302</t>
  </si>
  <si>
    <t>李国强</t>
  </si>
  <si>
    <t>70.30</t>
  </si>
  <si>
    <t>2207010208</t>
  </si>
  <si>
    <t>熊冬梅</t>
  </si>
  <si>
    <t>65.70</t>
  </si>
  <si>
    <t>计算机</t>
  </si>
  <si>
    <t>2207010425</t>
  </si>
  <si>
    <t>尹程程</t>
  </si>
  <si>
    <t>69.10</t>
  </si>
  <si>
    <t>招聘单位</t>
    <phoneticPr fontId="5" type="noConversion"/>
  </si>
  <si>
    <t>招聘职位</t>
    <phoneticPr fontId="5" type="noConversion"/>
  </si>
  <si>
    <t>准考证号码</t>
    <phoneticPr fontId="5" type="noConversion"/>
  </si>
  <si>
    <t>面试成绩</t>
    <phoneticPr fontId="5" type="noConversion"/>
  </si>
  <si>
    <t>备注1</t>
    <phoneticPr fontId="5" type="noConversion"/>
  </si>
  <si>
    <t>2022年平阴县卫生健康系统公开招聘工作人员拟聘用人员公示（第一批）</t>
    <phoneticPr fontId="5" type="noConversion"/>
  </si>
  <si>
    <t>序号</t>
    <phoneticPr fontId="5" type="noConversion"/>
  </si>
  <si>
    <t>姓名</t>
    <phoneticPr fontId="5" type="noConversion"/>
  </si>
  <si>
    <t>笔试成绩</t>
    <phoneticPr fontId="5" type="noConversion"/>
  </si>
  <si>
    <t>总成绩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</si>
  <si>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</si>
  <si>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</si>
  <si>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</si>
  <si>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</si>
  <si>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</si>
  <si>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</si>
  <si>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</si>
  <si>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</si>
  <si>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</si>
  <si>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</si>
  <si>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</si>
  <si>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</si>
  <si>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</si>
  <si>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</si>
  <si>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</si>
  <si>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</si>
  <si>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</si>
  <si>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</si>
  <si>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</si>
  <si>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</si>
  <si>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</si>
  <si>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</si>
  <si>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</si>
  <si>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</si>
  <si>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</si>
  <si>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</si>
  <si>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</si>
  <si>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</si>
  <si>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</si>
  <si>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</si>
  <si>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考察体检合格</t>
    <phoneticPr fontId="5" type="noConversion"/>
  </si>
  <si>
    <t>总名次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</si>
</sst>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176" fontId="9" fillId="0" borderId="1" xfId="1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workbookViewId="0">
      <selection activeCell="M5" sqref="M5"/>
    </sheetView>
  </sheetViews>
  <sheetFormatPr defaultColWidth="8.77734375" defaultRowHeight="14.4"/>
  <cols>
    <col min="1" max="1" width="5.21875" style="3" customWidth="1"/>
    <col min="2" max="2" width="11.88671875" style="3" customWidth="1"/>
    <col min="3" max="3" width="9.5546875" style="3" customWidth="1"/>
    <col min="4" max="4" width="13.33203125" style="3" customWidth="1"/>
    <col min="5" max="5" width="7.44140625" style="3" customWidth="1"/>
    <col min="6" max="6" width="8.109375" style="4" customWidth="1"/>
    <col min="7" max="7" width="7.6640625" style="3" customWidth="1"/>
    <col min="8" max="8" width="7.109375" style="3" customWidth="1"/>
    <col min="9" max="9" width="7.109375" style="4" customWidth="1"/>
    <col min="10" max="10" width="12.77734375" style="3" customWidth="1"/>
  </cols>
  <sheetData>
    <row r="1" spans="1:10" ht="43.2" customHeight="1">
      <c r="A1" s="13" t="s">
        <v>156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7.6" customHeight="1">
      <c r="A2" s="6" t="s">
        <v>157</v>
      </c>
      <c r="B2" s="6" t="s">
        <v>151</v>
      </c>
      <c r="C2" s="6" t="s">
        <v>152</v>
      </c>
      <c r="D2" s="6" t="s">
        <v>153</v>
      </c>
      <c r="E2" s="6" t="s">
        <v>158</v>
      </c>
      <c r="F2" s="6" t="s">
        <v>159</v>
      </c>
      <c r="G2" s="6" t="s">
        <v>154</v>
      </c>
      <c r="H2" s="6" t="s">
        <v>160</v>
      </c>
      <c r="I2" s="6" t="s">
        <v>192</v>
      </c>
      <c r="J2" s="7" t="s">
        <v>155</v>
      </c>
    </row>
    <row r="3" spans="1:10" ht="27.6" customHeight="1">
      <c r="A3" s="8">
        <v>1</v>
      </c>
      <c r="B3" s="1" t="s">
        <v>0</v>
      </c>
      <c r="C3" s="1" t="s">
        <v>11</v>
      </c>
      <c r="D3" s="2" t="s">
        <v>12</v>
      </c>
      <c r="E3" s="1" t="s">
        <v>13</v>
      </c>
      <c r="F3" s="9">
        <v>64.7</v>
      </c>
      <c r="G3" s="5">
        <v>87.3</v>
      </c>
      <c r="H3" s="10">
        <f t="shared" ref="H3:H9" si="0">F3*0.5+G3*0.5</f>
        <v>76</v>
      </c>
      <c r="I3" s="6">
        <v>1</v>
      </c>
      <c r="J3" s="7" t="s">
        <v>161</v>
      </c>
    </row>
    <row r="4" spans="1:10" ht="27.6" customHeight="1">
      <c r="A4" s="8">
        <v>2</v>
      </c>
      <c r="B4" s="1" t="s">
        <v>0</v>
      </c>
      <c r="C4" s="1" t="s">
        <v>11</v>
      </c>
      <c r="D4" s="2" t="s">
        <v>14</v>
      </c>
      <c r="E4" s="1" t="s">
        <v>15</v>
      </c>
      <c r="F4" s="11">
        <v>60.2</v>
      </c>
      <c r="G4" s="5">
        <v>86.12</v>
      </c>
      <c r="H4" s="10">
        <f t="shared" si="0"/>
        <v>73.16</v>
      </c>
      <c r="I4" s="6">
        <v>3</v>
      </c>
      <c r="J4" s="7" t="s">
        <v>162</v>
      </c>
    </row>
    <row r="5" spans="1:10" ht="27.6" customHeight="1">
      <c r="A5" s="8">
        <v>3</v>
      </c>
      <c r="B5" s="1" t="s">
        <v>0</v>
      </c>
      <c r="C5" s="1" t="s">
        <v>11</v>
      </c>
      <c r="D5" s="2" t="s">
        <v>16</v>
      </c>
      <c r="E5" s="1" t="s">
        <v>17</v>
      </c>
      <c r="F5" s="11">
        <v>62.5</v>
      </c>
      <c r="G5" s="5">
        <v>79</v>
      </c>
      <c r="H5" s="10">
        <f t="shared" si="0"/>
        <v>70.75</v>
      </c>
      <c r="I5" s="6">
        <v>5</v>
      </c>
      <c r="J5" s="7" t="s">
        <v>163</v>
      </c>
    </row>
    <row r="6" spans="1:10" ht="27.6" customHeight="1">
      <c r="A6" s="8">
        <v>4</v>
      </c>
      <c r="B6" s="1" t="s">
        <v>0</v>
      </c>
      <c r="C6" s="1" t="s">
        <v>11</v>
      </c>
      <c r="D6" s="2" t="s">
        <v>18</v>
      </c>
      <c r="E6" s="1" t="s">
        <v>19</v>
      </c>
      <c r="F6" s="11">
        <v>56.8</v>
      </c>
      <c r="G6" s="5">
        <v>80.099999999999994</v>
      </c>
      <c r="H6" s="10">
        <f t="shared" si="0"/>
        <v>68.449999999999989</v>
      </c>
      <c r="I6" s="6">
        <v>11</v>
      </c>
      <c r="J6" s="7" t="s">
        <v>163</v>
      </c>
    </row>
    <row r="7" spans="1:10" ht="27.6" customHeight="1">
      <c r="A7" s="8">
        <v>5</v>
      </c>
      <c r="B7" s="1" t="s">
        <v>0</v>
      </c>
      <c r="C7" s="1" t="s">
        <v>11</v>
      </c>
      <c r="D7" s="2" t="s">
        <v>20</v>
      </c>
      <c r="E7" s="1" t="s">
        <v>21</v>
      </c>
      <c r="F7" s="11">
        <v>49.9</v>
      </c>
      <c r="G7" s="5">
        <v>81.5</v>
      </c>
      <c r="H7" s="10">
        <f t="shared" si="0"/>
        <v>65.7</v>
      </c>
      <c r="I7" s="6">
        <v>12</v>
      </c>
      <c r="J7" s="7" t="s">
        <v>164</v>
      </c>
    </row>
    <row r="8" spans="1:10" ht="27.6" customHeight="1">
      <c r="A8" s="8">
        <v>6</v>
      </c>
      <c r="B8" s="1" t="s">
        <v>0</v>
      </c>
      <c r="C8" s="1" t="s">
        <v>22</v>
      </c>
      <c r="D8" s="2" t="s">
        <v>23</v>
      </c>
      <c r="E8" s="1" t="s">
        <v>24</v>
      </c>
      <c r="F8" s="11">
        <v>56.8</v>
      </c>
      <c r="G8" s="5">
        <v>82.56</v>
      </c>
      <c r="H8" s="10">
        <f t="shared" si="0"/>
        <v>69.680000000000007</v>
      </c>
      <c r="I8" s="6">
        <v>1</v>
      </c>
      <c r="J8" s="7" t="s">
        <v>164</v>
      </c>
    </row>
    <row r="9" spans="1:10" ht="27.6" customHeight="1">
      <c r="A9" s="8">
        <v>7</v>
      </c>
      <c r="B9" s="1" t="s">
        <v>0</v>
      </c>
      <c r="C9" s="1" t="s">
        <v>1</v>
      </c>
      <c r="D9" s="2" t="s">
        <v>2</v>
      </c>
      <c r="E9" s="1" t="s">
        <v>3</v>
      </c>
      <c r="F9" s="2" t="s">
        <v>4</v>
      </c>
      <c r="G9" s="5">
        <v>84.8</v>
      </c>
      <c r="H9" s="10">
        <f t="shared" si="0"/>
        <v>72.05</v>
      </c>
      <c r="I9" s="6">
        <v>1</v>
      </c>
      <c r="J9" s="7" t="s">
        <v>164</v>
      </c>
    </row>
    <row r="10" spans="1:10" ht="27.6" customHeight="1">
      <c r="A10" s="8">
        <v>8</v>
      </c>
      <c r="B10" s="1" t="s">
        <v>0</v>
      </c>
      <c r="C10" s="1" t="s">
        <v>1</v>
      </c>
      <c r="D10" s="2" t="s">
        <v>5</v>
      </c>
      <c r="E10" s="1" t="s">
        <v>6</v>
      </c>
      <c r="F10" s="2" t="s">
        <v>7</v>
      </c>
      <c r="G10" s="5">
        <v>83</v>
      </c>
      <c r="H10" s="10">
        <f t="shared" ref="H10:H11" si="1">F10*0.5+G10*0.5</f>
        <v>71.650000000000006</v>
      </c>
      <c r="I10" s="6">
        <v>2</v>
      </c>
      <c r="J10" s="7" t="s">
        <v>165</v>
      </c>
    </row>
    <row r="11" spans="1:10" ht="27.6" customHeight="1">
      <c r="A11" s="8">
        <v>9</v>
      </c>
      <c r="B11" s="1" t="s">
        <v>0</v>
      </c>
      <c r="C11" s="1" t="s">
        <v>1</v>
      </c>
      <c r="D11" s="2" t="s">
        <v>8</v>
      </c>
      <c r="E11" s="1" t="s">
        <v>9</v>
      </c>
      <c r="F11" s="2" t="s">
        <v>10</v>
      </c>
      <c r="G11" s="5">
        <v>84.1</v>
      </c>
      <c r="H11" s="10">
        <f t="shared" si="1"/>
        <v>70.650000000000006</v>
      </c>
      <c r="I11" s="6">
        <v>3</v>
      </c>
      <c r="J11" s="7" t="s">
        <v>166</v>
      </c>
    </row>
    <row r="12" spans="1:10" ht="27.6" customHeight="1">
      <c r="A12" s="8">
        <v>10</v>
      </c>
      <c r="B12" s="1" t="s">
        <v>0</v>
      </c>
      <c r="C12" s="1" t="s">
        <v>39</v>
      </c>
      <c r="D12" s="2" t="s">
        <v>40</v>
      </c>
      <c r="E12" s="1" t="s">
        <v>41</v>
      </c>
      <c r="F12" s="2" t="s">
        <v>42</v>
      </c>
      <c r="G12" s="5">
        <v>81.58</v>
      </c>
      <c r="H12" s="10">
        <f t="shared" ref="H12:H14" si="2">F12*0.5+G12*0.5</f>
        <v>68.19</v>
      </c>
      <c r="I12" s="6">
        <v>1</v>
      </c>
      <c r="J12" s="7" t="s">
        <v>167</v>
      </c>
    </row>
    <row r="13" spans="1:10" ht="27.6" customHeight="1">
      <c r="A13" s="8">
        <v>11</v>
      </c>
      <c r="B13" s="1" t="s">
        <v>0</v>
      </c>
      <c r="C13" s="1" t="s">
        <v>39</v>
      </c>
      <c r="D13" s="2" t="s">
        <v>43</v>
      </c>
      <c r="E13" s="1" t="s">
        <v>44</v>
      </c>
      <c r="F13" s="2" t="s">
        <v>45</v>
      </c>
      <c r="G13" s="5">
        <v>82.3</v>
      </c>
      <c r="H13" s="10">
        <f t="shared" si="2"/>
        <v>65.2</v>
      </c>
      <c r="I13" s="6">
        <v>2</v>
      </c>
      <c r="J13" s="7" t="s">
        <v>168</v>
      </c>
    </row>
    <row r="14" spans="1:10" ht="27.6" customHeight="1">
      <c r="A14" s="8">
        <v>12</v>
      </c>
      <c r="B14" s="1" t="s">
        <v>0</v>
      </c>
      <c r="C14" s="1" t="s">
        <v>27</v>
      </c>
      <c r="D14" s="2" t="s">
        <v>46</v>
      </c>
      <c r="E14" s="1" t="s">
        <v>47</v>
      </c>
      <c r="F14" s="2" t="s">
        <v>48</v>
      </c>
      <c r="G14" s="5">
        <v>79.64</v>
      </c>
      <c r="H14" s="10">
        <f t="shared" si="2"/>
        <v>69.02</v>
      </c>
      <c r="I14" s="6">
        <v>4</v>
      </c>
      <c r="J14" s="7" t="s">
        <v>169</v>
      </c>
    </row>
    <row r="15" spans="1:10" ht="27.6" customHeight="1">
      <c r="A15" s="8">
        <v>13</v>
      </c>
      <c r="B15" s="1" t="s">
        <v>0</v>
      </c>
      <c r="C15" s="1" t="s">
        <v>31</v>
      </c>
      <c r="D15" s="2" t="s">
        <v>32</v>
      </c>
      <c r="E15" s="1" t="s">
        <v>33</v>
      </c>
      <c r="F15" s="2" t="s">
        <v>34</v>
      </c>
      <c r="G15" s="5">
        <v>85.2</v>
      </c>
      <c r="H15" s="10">
        <f t="shared" ref="H15:H16" si="3">F15*0.5+G15*0.5</f>
        <v>73.150000000000006</v>
      </c>
      <c r="I15" s="6">
        <v>1</v>
      </c>
      <c r="J15" s="7" t="s">
        <v>169</v>
      </c>
    </row>
    <row r="16" spans="1:10" ht="27.6" customHeight="1">
      <c r="A16" s="8">
        <v>14</v>
      </c>
      <c r="B16" s="1" t="s">
        <v>0</v>
      </c>
      <c r="C16" s="1" t="s">
        <v>31</v>
      </c>
      <c r="D16" s="2" t="s">
        <v>35</v>
      </c>
      <c r="E16" s="1" t="s">
        <v>36</v>
      </c>
      <c r="F16" s="2" t="s">
        <v>37</v>
      </c>
      <c r="G16" s="5">
        <v>78.8</v>
      </c>
      <c r="H16" s="10">
        <f t="shared" si="3"/>
        <v>72.599999999999994</v>
      </c>
      <c r="I16" s="6">
        <v>2</v>
      </c>
      <c r="J16" s="7" t="s">
        <v>169</v>
      </c>
    </row>
    <row r="17" spans="1:10" ht="27.6" customHeight="1">
      <c r="A17" s="8">
        <v>15</v>
      </c>
      <c r="B17" s="2" t="s">
        <v>0</v>
      </c>
      <c r="C17" s="2" t="s">
        <v>137</v>
      </c>
      <c r="D17" s="2" t="s">
        <v>144</v>
      </c>
      <c r="E17" s="2" t="s">
        <v>145</v>
      </c>
      <c r="F17" s="2" t="s">
        <v>146</v>
      </c>
      <c r="G17" s="5">
        <v>85.2</v>
      </c>
      <c r="H17" s="10">
        <f t="shared" ref="H17:H18" si="4">F17*0.5+G17*0.5</f>
        <v>75.45</v>
      </c>
      <c r="I17" s="6">
        <v>1</v>
      </c>
      <c r="J17" s="7" t="s">
        <v>170</v>
      </c>
    </row>
    <row r="18" spans="1:10" ht="27.6" customHeight="1">
      <c r="A18" s="8">
        <v>16</v>
      </c>
      <c r="B18" s="2" t="s">
        <v>0</v>
      </c>
      <c r="C18" s="2" t="s">
        <v>147</v>
      </c>
      <c r="D18" s="2" t="s">
        <v>148</v>
      </c>
      <c r="E18" s="2" t="s">
        <v>149</v>
      </c>
      <c r="F18" s="2" t="s">
        <v>150</v>
      </c>
      <c r="G18" s="5">
        <v>84.6</v>
      </c>
      <c r="H18" s="10">
        <f t="shared" si="4"/>
        <v>76.849999999999994</v>
      </c>
      <c r="I18" s="6">
        <v>1</v>
      </c>
      <c r="J18" s="7" t="s">
        <v>171</v>
      </c>
    </row>
    <row r="19" spans="1:10" ht="27.6" customHeight="1">
      <c r="A19" s="8">
        <v>17</v>
      </c>
      <c r="B19" s="1" t="s">
        <v>26</v>
      </c>
      <c r="C19" s="1" t="s">
        <v>53</v>
      </c>
      <c r="D19" s="2" t="s">
        <v>54</v>
      </c>
      <c r="E19" s="1" t="s">
        <v>55</v>
      </c>
      <c r="F19" s="2" t="s">
        <v>56</v>
      </c>
      <c r="G19" s="5">
        <v>80.599999999999994</v>
      </c>
      <c r="H19" s="10">
        <f t="shared" ref="H19:H28" si="5">F19*0.5+G19*0.5</f>
        <v>65.400000000000006</v>
      </c>
      <c r="I19" s="6">
        <v>1</v>
      </c>
      <c r="J19" s="7" t="s">
        <v>172</v>
      </c>
    </row>
    <row r="20" spans="1:10" ht="27.6" customHeight="1">
      <c r="A20" s="8">
        <v>18</v>
      </c>
      <c r="B20" s="1" t="s">
        <v>26</v>
      </c>
      <c r="C20" s="1" t="s">
        <v>27</v>
      </c>
      <c r="D20" s="2" t="s">
        <v>28</v>
      </c>
      <c r="E20" s="1" t="s">
        <v>29</v>
      </c>
      <c r="F20" s="2" t="s">
        <v>30</v>
      </c>
      <c r="G20" s="5">
        <v>83.8</v>
      </c>
      <c r="H20" s="10">
        <f t="shared" ref="H20:H27" si="6">F20*0.5+G20*0.5</f>
        <v>66.900000000000006</v>
      </c>
      <c r="I20" s="6">
        <v>2</v>
      </c>
      <c r="J20" s="7" t="s">
        <v>173</v>
      </c>
    </row>
    <row r="21" spans="1:10" ht="27.6" customHeight="1">
      <c r="A21" s="8">
        <v>19</v>
      </c>
      <c r="B21" s="1" t="s">
        <v>26</v>
      </c>
      <c r="C21" s="1" t="s">
        <v>11</v>
      </c>
      <c r="D21" s="2" t="s">
        <v>77</v>
      </c>
      <c r="E21" s="1" t="s">
        <v>78</v>
      </c>
      <c r="F21" s="2" t="s">
        <v>79</v>
      </c>
      <c r="G21" s="12">
        <v>80.099999999999994</v>
      </c>
      <c r="H21" s="10">
        <f t="shared" si="6"/>
        <v>68.8</v>
      </c>
      <c r="I21" s="6">
        <v>2</v>
      </c>
      <c r="J21" s="7" t="s">
        <v>174</v>
      </c>
    </row>
    <row r="22" spans="1:10" ht="27.6" customHeight="1">
      <c r="A22" s="8">
        <v>20</v>
      </c>
      <c r="B22" s="1" t="s">
        <v>26</v>
      </c>
      <c r="C22" s="1" t="s">
        <v>11</v>
      </c>
      <c r="D22" s="2" t="s">
        <v>80</v>
      </c>
      <c r="E22" s="1" t="s">
        <v>81</v>
      </c>
      <c r="F22" s="2" t="s">
        <v>82</v>
      </c>
      <c r="G22" s="12">
        <v>84.2</v>
      </c>
      <c r="H22" s="10">
        <f t="shared" si="6"/>
        <v>66.95</v>
      </c>
      <c r="I22" s="6">
        <v>3</v>
      </c>
      <c r="J22" s="7" t="s">
        <v>174</v>
      </c>
    </row>
    <row r="23" spans="1:10" ht="27.6" customHeight="1">
      <c r="A23" s="8">
        <v>21</v>
      </c>
      <c r="B23" s="1" t="s">
        <v>26</v>
      </c>
      <c r="C23" s="1" t="s">
        <v>25</v>
      </c>
      <c r="D23" s="2" t="s">
        <v>83</v>
      </c>
      <c r="E23" s="1" t="s">
        <v>84</v>
      </c>
      <c r="F23" s="2" t="s">
        <v>85</v>
      </c>
      <c r="G23" s="12">
        <v>84.04</v>
      </c>
      <c r="H23" s="10">
        <f t="shared" si="6"/>
        <v>74.17</v>
      </c>
      <c r="I23" s="6">
        <v>1</v>
      </c>
      <c r="J23" s="7" t="s">
        <v>175</v>
      </c>
    </row>
    <row r="24" spans="1:10" ht="27.6" customHeight="1">
      <c r="A24" s="8">
        <v>22</v>
      </c>
      <c r="B24" s="1" t="s">
        <v>26</v>
      </c>
      <c r="C24" s="1" t="s">
        <v>25</v>
      </c>
      <c r="D24" s="2" t="s">
        <v>86</v>
      </c>
      <c r="E24" s="1" t="s">
        <v>87</v>
      </c>
      <c r="F24" s="2" t="s">
        <v>88</v>
      </c>
      <c r="G24" s="12">
        <v>87.04</v>
      </c>
      <c r="H24" s="10">
        <f t="shared" si="6"/>
        <v>73.72</v>
      </c>
      <c r="I24" s="6">
        <v>2</v>
      </c>
      <c r="J24" s="7" t="s">
        <v>176</v>
      </c>
    </row>
    <row r="25" spans="1:10" ht="27.6" customHeight="1">
      <c r="A25" s="8">
        <v>23</v>
      </c>
      <c r="B25" s="1" t="s">
        <v>26</v>
      </c>
      <c r="C25" s="1" t="s">
        <v>25</v>
      </c>
      <c r="D25" s="2" t="s">
        <v>89</v>
      </c>
      <c r="E25" s="1" t="s">
        <v>90</v>
      </c>
      <c r="F25" s="2" t="s">
        <v>91</v>
      </c>
      <c r="G25" s="12">
        <v>84.2</v>
      </c>
      <c r="H25" s="10">
        <f t="shared" si="6"/>
        <v>73.150000000000006</v>
      </c>
      <c r="I25" s="6">
        <v>3</v>
      </c>
      <c r="J25" s="7" t="s">
        <v>177</v>
      </c>
    </row>
    <row r="26" spans="1:10" ht="27.6" customHeight="1">
      <c r="A26" s="8">
        <v>24</v>
      </c>
      <c r="B26" s="1" t="s">
        <v>26</v>
      </c>
      <c r="C26" s="1" t="s">
        <v>25</v>
      </c>
      <c r="D26" s="2" t="s">
        <v>92</v>
      </c>
      <c r="E26" s="1" t="s">
        <v>93</v>
      </c>
      <c r="F26" s="2" t="s">
        <v>94</v>
      </c>
      <c r="G26" s="12">
        <v>82.5</v>
      </c>
      <c r="H26" s="10">
        <f t="shared" si="6"/>
        <v>73.05</v>
      </c>
      <c r="I26" s="6">
        <v>4</v>
      </c>
      <c r="J26" s="7" t="s">
        <v>178</v>
      </c>
    </row>
    <row r="27" spans="1:10" ht="27.6" customHeight="1">
      <c r="A27" s="8">
        <v>25</v>
      </c>
      <c r="B27" s="1" t="s">
        <v>26</v>
      </c>
      <c r="C27" s="1" t="s">
        <v>25</v>
      </c>
      <c r="D27" s="2" t="s">
        <v>95</v>
      </c>
      <c r="E27" s="1" t="s">
        <v>96</v>
      </c>
      <c r="F27" s="2" t="s">
        <v>88</v>
      </c>
      <c r="G27" s="12">
        <v>83.8</v>
      </c>
      <c r="H27" s="10">
        <f t="shared" si="6"/>
        <v>72.099999999999994</v>
      </c>
      <c r="I27" s="6">
        <v>5</v>
      </c>
      <c r="J27" s="7" t="s">
        <v>178</v>
      </c>
    </row>
    <row r="28" spans="1:10" ht="27.6" customHeight="1">
      <c r="A28" s="8">
        <v>26</v>
      </c>
      <c r="B28" s="1" t="s">
        <v>26</v>
      </c>
      <c r="C28" s="1" t="s">
        <v>57</v>
      </c>
      <c r="D28" s="2" t="s">
        <v>58</v>
      </c>
      <c r="E28" s="1" t="s">
        <v>59</v>
      </c>
      <c r="F28" s="2" t="s">
        <v>60</v>
      </c>
      <c r="G28" s="5">
        <v>81.400000000000006</v>
      </c>
      <c r="H28" s="10">
        <f t="shared" si="5"/>
        <v>63.7</v>
      </c>
      <c r="I28" s="6">
        <v>1</v>
      </c>
      <c r="J28" s="7" t="s">
        <v>178</v>
      </c>
    </row>
    <row r="29" spans="1:10" ht="27.6" customHeight="1">
      <c r="A29" s="8">
        <v>27</v>
      </c>
      <c r="B29" s="1" t="s">
        <v>72</v>
      </c>
      <c r="C29" s="1" t="s">
        <v>73</v>
      </c>
      <c r="D29" s="2" t="s">
        <v>74</v>
      </c>
      <c r="E29" s="1" t="s">
        <v>75</v>
      </c>
      <c r="F29" s="2" t="s">
        <v>76</v>
      </c>
      <c r="G29" s="12">
        <v>85.94</v>
      </c>
      <c r="H29" s="10">
        <f t="shared" ref="H29:H33" si="7">F29*0.5+G29*0.5</f>
        <v>73.22</v>
      </c>
      <c r="I29" s="6">
        <v>1</v>
      </c>
      <c r="J29" s="7" t="s">
        <v>179</v>
      </c>
    </row>
    <row r="30" spans="1:10" ht="27.6" customHeight="1">
      <c r="A30" s="8">
        <v>28</v>
      </c>
      <c r="B30" s="1" t="s">
        <v>68</v>
      </c>
      <c r="C30" s="1" t="s">
        <v>11</v>
      </c>
      <c r="D30" s="2" t="s">
        <v>69</v>
      </c>
      <c r="E30" s="1" t="s">
        <v>70</v>
      </c>
      <c r="F30" s="2" t="s">
        <v>71</v>
      </c>
      <c r="G30" s="12">
        <v>80</v>
      </c>
      <c r="H30" s="10">
        <f t="shared" si="7"/>
        <v>60.4</v>
      </c>
      <c r="I30" s="6">
        <v>1</v>
      </c>
      <c r="J30" s="7" t="s">
        <v>179</v>
      </c>
    </row>
    <row r="31" spans="1:10" ht="27.6" customHeight="1">
      <c r="A31" s="8">
        <v>29</v>
      </c>
      <c r="B31" s="1" t="s">
        <v>65</v>
      </c>
      <c r="C31" s="1" t="s">
        <v>11</v>
      </c>
      <c r="D31" s="2" t="s">
        <v>66</v>
      </c>
      <c r="E31" s="1" t="s">
        <v>67</v>
      </c>
      <c r="F31" s="2" t="s">
        <v>38</v>
      </c>
      <c r="G31" s="12">
        <v>86.2</v>
      </c>
      <c r="H31" s="10">
        <f t="shared" si="7"/>
        <v>71.150000000000006</v>
      </c>
      <c r="I31" s="6">
        <v>3</v>
      </c>
      <c r="J31" s="7" t="s">
        <v>179</v>
      </c>
    </row>
    <row r="32" spans="1:10" ht="27.6" customHeight="1">
      <c r="A32" s="8">
        <v>30</v>
      </c>
      <c r="B32" s="1" t="s">
        <v>101</v>
      </c>
      <c r="C32" s="1" t="s">
        <v>31</v>
      </c>
      <c r="D32" s="2" t="s">
        <v>102</v>
      </c>
      <c r="E32" s="1" t="s">
        <v>103</v>
      </c>
      <c r="F32" s="2" t="s">
        <v>104</v>
      </c>
      <c r="G32" s="5">
        <v>80.5</v>
      </c>
      <c r="H32" s="10">
        <f t="shared" si="7"/>
        <v>71.400000000000006</v>
      </c>
      <c r="I32" s="6">
        <v>2</v>
      </c>
      <c r="J32" s="7" t="s">
        <v>176</v>
      </c>
    </row>
    <row r="33" spans="1:10" ht="27.6" customHeight="1">
      <c r="A33" s="8">
        <v>31</v>
      </c>
      <c r="B33" s="2" t="s">
        <v>61</v>
      </c>
      <c r="C33" s="2" t="s">
        <v>137</v>
      </c>
      <c r="D33" s="2" t="s">
        <v>138</v>
      </c>
      <c r="E33" s="2" t="s">
        <v>139</v>
      </c>
      <c r="F33" s="2" t="s">
        <v>140</v>
      </c>
      <c r="G33" s="5">
        <v>84.2</v>
      </c>
      <c r="H33" s="10">
        <f t="shared" si="7"/>
        <v>78.599999999999994</v>
      </c>
      <c r="I33" s="6">
        <v>1</v>
      </c>
      <c r="J33" s="7" t="s">
        <v>180</v>
      </c>
    </row>
    <row r="34" spans="1:10" ht="27.6" customHeight="1">
      <c r="A34" s="8">
        <v>32</v>
      </c>
      <c r="B34" s="1" t="s">
        <v>61</v>
      </c>
      <c r="C34" s="1" t="s">
        <v>39</v>
      </c>
      <c r="D34" s="2" t="s">
        <v>62</v>
      </c>
      <c r="E34" s="1" t="s">
        <v>63</v>
      </c>
      <c r="F34" s="2" t="s">
        <v>64</v>
      </c>
      <c r="G34" s="12">
        <v>78.3</v>
      </c>
      <c r="H34" s="10">
        <f t="shared" ref="H34:H39" si="8">F34*0.5+G34*0.5</f>
        <v>58.5</v>
      </c>
      <c r="I34" s="6">
        <v>1</v>
      </c>
      <c r="J34" s="7" t="s">
        <v>181</v>
      </c>
    </row>
    <row r="35" spans="1:10" ht="27.6" customHeight="1">
      <c r="A35" s="8">
        <v>33</v>
      </c>
      <c r="B35" s="1" t="s">
        <v>125</v>
      </c>
      <c r="C35" s="1" t="s">
        <v>11</v>
      </c>
      <c r="D35" s="2" t="s">
        <v>129</v>
      </c>
      <c r="E35" s="1" t="s">
        <v>130</v>
      </c>
      <c r="F35" s="2" t="s">
        <v>131</v>
      </c>
      <c r="G35" s="5">
        <v>85.2</v>
      </c>
      <c r="H35" s="10">
        <f t="shared" si="8"/>
        <v>66.25</v>
      </c>
      <c r="I35" s="6">
        <v>1</v>
      </c>
      <c r="J35" s="7" t="s">
        <v>181</v>
      </c>
    </row>
    <row r="36" spans="1:10" ht="27.6" customHeight="1">
      <c r="A36" s="8">
        <v>34</v>
      </c>
      <c r="B36" s="1" t="s">
        <v>125</v>
      </c>
      <c r="C36" s="1" t="s">
        <v>31</v>
      </c>
      <c r="D36" s="2" t="s">
        <v>126</v>
      </c>
      <c r="E36" s="1" t="s">
        <v>127</v>
      </c>
      <c r="F36" s="2" t="s">
        <v>128</v>
      </c>
      <c r="G36" s="5">
        <v>85.5</v>
      </c>
      <c r="H36" s="10">
        <f t="shared" si="8"/>
        <v>73.55</v>
      </c>
      <c r="I36" s="6">
        <v>1</v>
      </c>
      <c r="J36" s="7" t="s">
        <v>182</v>
      </c>
    </row>
    <row r="37" spans="1:10" ht="27.6" customHeight="1">
      <c r="A37" s="8">
        <v>35</v>
      </c>
      <c r="B37" s="1" t="s">
        <v>125</v>
      </c>
      <c r="C37" s="1" t="s">
        <v>39</v>
      </c>
      <c r="D37" s="2" t="s">
        <v>132</v>
      </c>
      <c r="E37" s="1" t="s">
        <v>133</v>
      </c>
      <c r="F37" s="2" t="s">
        <v>100</v>
      </c>
      <c r="G37" s="5">
        <v>81.900000000000006</v>
      </c>
      <c r="H37" s="10">
        <f t="shared" si="8"/>
        <v>63.1</v>
      </c>
      <c r="I37" s="6">
        <v>1</v>
      </c>
      <c r="J37" s="7" t="s">
        <v>175</v>
      </c>
    </row>
    <row r="38" spans="1:10" ht="27.6" customHeight="1">
      <c r="A38" s="8">
        <v>36</v>
      </c>
      <c r="B38" s="1" t="s">
        <v>97</v>
      </c>
      <c r="C38" s="1" t="s">
        <v>39</v>
      </c>
      <c r="D38" s="2" t="s">
        <v>98</v>
      </c>
      <c r="E38" s="1" t="s">
        <v>99</v>
      </c>
      <c r="F38" s="2" t="s">
        <v>100</v>
      </c>
      <c r="G38" s="5">
        <v>75.400000000000006</v>
      </c>
      <c r="H38" s="10">
        <f t="shared" si="8"/>
        <v>59.85</v>
      </c>
      <c r="I38" s="6">
        <v>1</v>
      </c>
      <c r="J38" s="7" t="s">
        <v>183</v>
      </c>
    </row>
    <row r="39" spans="1:10" ht="27.6" customHeight="1">
      <c r="A39" s="8">
        <v>37</v>
      </c>
      <c r="B39" s="2" t="s">
        <v>97</v>
      </c>
      <c r="C39" s="2" t="s">
        <v>137</v>
      </c>
      <c r="D39" s="2" t="s">
        <v>141</v>
      </c>
      <c r="E39" s="2" t="s">
        <v>142</v>
      </c>
      <c r="F39" s="2" t="s">
        <v>143</v>
      </c>
      <c r="G39" s="5">
        <v>84.46</v>
      </c>
      <c r="H39" s="10">
        <f t="shared" si="8"/>
        <v>77.38</v>
      </c>
      <c r="I39" s="6">
        <v>1</v>
      </c>
      <c r="J39" s="7" t="s">
        <v>184</v>
      </c>
    </row>
    <row r="40" spans="1:10" ht="27.6" customHeight="1">
      <c r="A40" s="8">
        <v>38</v>
      </c>
      <c r="B40" s="1" t="s">
        <v>105</v>
      </c>
      <c r="C40" s="1" t="s">
        <v>11</v>
      </c>
      <c r="D40" s="2" t="s">
        <v>106</v>
      </c>
      <c r="E40" s="1" t="s">
        <v>107</v>
      </c>
      <c r="F40" s="2" t="s">
        <v>48</v>
      </c>
      <c r="G40" s="5">
        <v>78.8</v>
      </c>
      <c r="H40" s="10">
        <f t="shared" ref="H40:H44" si="9">F40*0.5+G40*0.5</f>
        <v>68.599999999999994</v>
      </c>
      <c r="I40" s="6">
        <v>1</v>
      </c>
      <c r="J40" s="7" t="s">
        <v>185</v>
      </c>
    </row>
    <row r="41" spans="1:10" ht="27.6" customHeight="1">
      <c r="A41" s="8">
        <v>39</v>
      </c>
      <c r="B41" s="1" t="s">
        <v>105</v>
      </c>
      <c r="C41" s="1" t="s">
        <v>39</v>
      </c>
      <c r="D41" s="2" t="s">
        <v>108</v>
      </c>
      <c r="E41" s="1" t="s">
        <v>109</v>
      </c>
      <c r="F41" s="2" t="s">
        <v>110</v>
      </c>
      <c r="G41" s="5">
        <v>84</v>
      </c>
      <c r="H41" s="10">
        <f t="shared" si="9"/>
        <v>65.95</v>
      </c>
      <c r="I41" s="6">
        <v>1</v>
      </c>
      <c r="J41" s="7" t="s">
        <v>186</v>
      </c>
    </row>
    <row r="42" spans="1:10" ht="27.6" customHeight="1">
      <c r="A42" s="8">
        <v>40</v>
      </c>
      <c r="B42" s="1" t="s">
        <v>105</v>
      </c>
      <c r="C42" s="1" t="s">
        <v>39</v>
      </c>
      <c r="D42" s="2" t="s">
        <v>111</v>
      </c>
      <c r="E42" s="1" t="s">
        <v>112</v>
      </c>
      <c r="F42" s="2" t="s">
        <v>113</v>
      </c>
      <c r="G42" s="5">
        <v>81.260000000000005</v>
      </c>
      <c r="H42" s="10">
        <f t="shared" si="9"/>
        <v>65.33</v>
      </c>
      <c r="I42" s="6">
        <v>3</v>
      </c>
      <c r="J42" s="7" t="s">
        <v>187</v>
      </c>
    </row>
    <row r="43" spans="1:10" ht="27.6" customHeight="1">
      <c r="A43" s="8">
        <v>41</v>
      </c>
      <c r="B43" s="1" t="s">
        <v>105</v>
      </c>
      <c r="C43" s="1" t="s">
        <v>39</v>
      </c>
      <c r="D43" s="2" t="s">
        <v>114</v>
      </c>
      <c r="E43" s="1" t="s">
        <v>115</v>
      </c>
      <c r="F43" s="2" t="s">
        <v>116</v>
      </c>
      <c r="G43" s="5">
        <v>85.7</v>
      </c>
      <c r="H43" s="10">
        <f t="shared" si="9"/>
        <v>65.150000000000006</v>
      </c>
      <c r="I43" s="6">
        <v>4</v>
      </c>
      <c r="J43" s="7" t="s">
        <v>187</v>
      </c>
    </row>
    <row r="44" spans="1:10" ht="27.6" customHeight="1">
      <c r="A44" s="8">
        <v>42</v>
      </c>
      <c r="B44" s="1" t="s">
        <v>105</v>
      </c>
      <c r="C44" s="1" t="s">
        <v>39</v>
      </c>
      <c r="D44" s="2" t="s">
        <v>117</v>
      </c>
      <c r="E44" s="1" t="s">
        <v>118</v>
      </c>
      <c r="F44" s="2" t="s">
        <v>119</v>
      </c>
      <c r="G44" s="5">
        <v>83.96</v>
      </c>
      <c r="H44" s="10">
        <f t="shared" si="9"/>
        <v>65.13</v>
      </c>
      <c r="I44" s="6">
        <v>5</v>
      </c>
      <c r="J44" s="7" t="s">
        <v>188</v>
      </c>
    </row>
    <row r="45" spans="1:10" ht="27.6" customHeight="1">
      <c r="A45" s="8">
        <v>43</v>
      </c>
      <c r="B45" s="1" t="s">
        <v>120</v>
      </c>
      <c r="C45" s="1" t="s">
        <v>121</v>
      </c>
      <c r="D45" s="2" t="s">
        <v>122</v>
      </c>
      <c r="E45" s="1" t="s">
        <v>123</v>
      </c>
      <c r="F45" s="2" t="s">
        <v>124</v>
      </c>
      <c r="G45" s="5">
        <v>84.2</v>
      </c>
      <c r="H45" s="10">
        <f t="shared" ref="H45:H46" si="10">F45*0.5+G45*0.5</f>
        <v>64.349999999999994</v>
      </c>
      <c r="I45" s="6">
        <v>1</v>
      </c>
      <c r="J45" s="7" t="s">
        <v>189</v>
      </c>
    </row>
    <row r="46" spans="1:10" ht="27.6" customHeight="1">
      <c r="A46" s="8">
        <v>44</v>
      </c>
      <c r="B46" s="1" t="s">
        <v>49</v>
      </c>
      <c r="C46" s="1" t="s">
        <v>11</v>
      </c>
      <c r="D46" s="2" t="s">
        <v>134</v>
      </c>
      <c r="E46" s="1" t="s">
        <v>135</v>
      </c>
      <c r="F46" s="2" t="s">
        <v>136</v>
      </c>
      <c r="G46" s="5">
        <v>87.74</v>
      </c>
      <c r="H46" s="10">
        <f t="shared" si="10"/>
        <v>69.37</v>
      </c>
      <c r="I46" s="6">
        <v>1</v>
      </c>
      <c r="J46" s="7" t="s">
        <v>190</v>
      </c>
    </row>
    <row r="47" spans="1:10" ht="27.6" customHeight="1">
      <c r="A47" s="8">
        <v>45</v>
      </c>
      <c r="B47" s="1" t="s">
        <v>49</v>
      </c>
      <c r="C47" s="1" t="s">
        <v>39</v>
      </c>
      <c r="D47" s="2" t="s">
        <v>50</v>
      </c>
      <c r="E47" s="1" t="s">
        <v>51</v>
      </c>
      <c r="F47" s="2" t="s">
        <v>52</v>
      </c>
      <c r="G47" s="5">
        <v>79.8</v>
      </c>
      <c r="H47" s="10">
        <f>F47*0.5+G47*0.5</f>
        <v>63.3</v>
      </c>
      <c r="I47" s="6">
        <v>1</v>
      </c>
      <c r="J47" s="7" t="s">
        <v>191</v>
      </c>
    </row>
  </sheetData>
  <mergeCells count="1">
    <mergeCell ref="A1:J1"/>
  </mergeCells>
  <phoneticPr fontId="5" type="noConversion"/>
  <pageMargins left="0.74803149606299213" right="0.74803149606299213" top="0.78740157480314965" bottom="0.78740157480314965" header="0.51181102362204722" footer="0.5118110236220472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wjj_liuyy</cp:lastModifiedBy>
  <cp:lastPrinted>2022-10-31T02:59:19Z</cp:lastPrinted>
  <dcterms:created xsi:type="dcterms:W3CDTF">2022-09-25T11:35:06Z</dcterms:created>
  <dcterms:modified xsi:type="dcterms:W3CDTF">2022-10-31T03:06:46Z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9376EA7EF9124BEA818D8B21EC53C460</vt:lpwstr>
  </property>
  <property fmtid="{D5CDD505-2E9C-101B-9397-08002B2CF9AE}" pid="3" name="KSOProductBuildVer">
    <vt:lpwstr>2052-11.1.0.12358</vt:lpwstr>
  </property>
</Properties>
</file>