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 name="Sheet2" sheetId="2" r:id="rId2"/>
    <sheet name="Sheet3" sheetId="3" r:id="rId3"/>
  </sheets>
  <definedNames>
    <definedName name="_xlnm._FilterDatabase" localSheetId="0" hidden="1">Sheet1!$A$2:$XFB$33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<sst xmlns="http://schemas.openxmlformats.org/spreadsheetml/2006/main" count="198" uniqueCount="97">
  <si>
    <t>2025年度平阴县教育和体育局所属事业单位公开招聘工作人员拟聘用人员名单（第一批）</t>
  </si>
  <si>
    <t>岗位
序号</t>
  </si>
  <si>
    <t>招聘单位</t>
  </si>
  <si>
    <t>岗位名称</t>
  </si>
  <si>
    <t>准考证号</t>
  </si>
  <si>
    <t>姓名</t>
  </si>
  <si>
    <t>笔试
成绩</t>
  </si>
  <si>
    <t>面试
成绩</t>
  </si>
  <si>
    <t>总成绩</t>
  </si>
  <si>
    <t>考察结果</t>
  </si>
  <si>
    <t>体检结果</t>
  </si>
  <si>
    <t>备注</t>
  </si>
  <si>
    <t>平阴县实验高级中学</t>
  </si>
  <si>
    <t>高中历史教师岗位</t>
  </si>
  <si>
    <t>2025010314</t>
  </si>
  <si>
    <t>张永旭</t>
  </si>
  <si>
    <t>合格</t>
  </si>
  <si>
    <t>高中化学教师岗位</t>
  </si>
  <si>
    <t>2025011810</t>
  </si>
  <si>
    <t>卢静</t>
  </si>
  <si>
    <t>初中英语教师岗位</t>
  </si>
  <si>
    <t>2025011120</t>
  </si>
  <si>
    <t>胡晓晴</t>
  </si>
  <si>
    <t>2025011516</t>
  </si>
  <si>
    <t>窦小梅</t>
  </si>
  <si>
    <t>2025011414</t>
  </si>
  <si>
    <t>杨倩</t>
  </si>
  <si>
    <t>初中语文教师岗位</t>
  </si>
  <si>
    <t>2025011613</t>
  </si>
  <si>
    <t>宋秀敏</t>
  </si>
  <si>
    <t>2025010516</t>
  </si>
  <si>
    <t>孙锐坚</t>
  </si>
  <si>
    <t>平阴县实验学校</t>
  </si>
  <si>
    <t>初中数学教师岗位</t>
  </si>
  <si>
    <t>2025010906</t>
  </si>
  <si>
    <t>侯晓雨</t>
  </si>
  <si>
    <t>2025011211</t>
  </si>
  <si>
    <t>邵朵</t>
  </si>
  <si>
    <t>2025012013</t>
  </si>
  <si>
    <t>李雅琪</t>
  </si>
  <si>
    <t>平阴县锦东小学</t>
  </si>
  <si>
    <t>小学英语教师岗位</t>
  </si>
  <si>
    <t>2025010203</t>
  </si>
  <si>
    <t>李晓潼</t>
  </si>
  <si>
    <t>2025011409</t>
  </si>
  <si>
    <t>张静静</t>
  </si>
  <si>
    <t>2025011607</t>
  </si>
  <si>
    <t>汤秀敏</t>
  </si>
  <si>
    <t>平阴县榆山小学</t>
  </si>
  <si>
    <t>小学语文教师岗位</t>
  </si>
  <si>
    <t>2025011404</t>
  </si>
  <si>
    <t>仓溢</t>
  </si>
  <si>
    <t>2025012109</t>
  </si>
  <si>
    <t>臧梓汝</t>
  </si>
  <si>
    <t>2025011906</t>
  </si>
  <si>
    <t>徐晨晨</t>
  </si>
  <si>
    <t>2025011505</t>
  </si>
  <si>
    <t>王丽艳</t>
  </si>
  <si>
    <t>济南市工业学校</t>
  </si>
  <si>
    <t>中职语文教师岗位</t>
  </si>
  <si>
    <t>2025010123</t>
  </si>
  <si>
    <t>姜超然</t>
  </si>
  <si>
    <t>2025010613</t>
  </si>
  <si>
    <t>李涛</t>
  </si>
  <si>
    <t>中职数学教师岗位</t>
  </si>
  <si>
    <t>2025010325</t>
  </si>
  <si>
    <t>贾海玲</t>
  </si>
  <si>
    <t>中职英语教师岗位</t>
  </si>
  <si>
    <t>2025010714</t>
  </si>
  <si>
    <t>李珈瑞</t>
  </si>
  <si>
    <t>2025010308</t>
  </si>
  <si>
    <t>孙东超</t>
  </si>
  <si>
    <t>中职服装设计工艺岗位</t>
  </si>
  <si>
    <t>2025011329</t>
  </si>
  <si>
    <t>李鲁宁</t>
  </si>
  <si>
    <t>中职工业机器人岗位</t>
  </si>
  <si>
    <t>2025011806</t>
  </si>
  <si>
    <t>庞悦</t>
  </si>
  <si>
    <t>中职机电技术应用岗位</t>
  </si>
  <si>
    <t>2025011410</t>
  </si>
  <si>
    <t>田荣坤</t>
  </si>
  <si>
    <t>2025010707</t>
  </si>
  <si>
    <t>陈丽莎</t>
  </si>
  <si>
    <t>中职康复技术岗位</t>
  </si>
  <si>
    <t>2025012010</t>
  </si>
  <si>
    <t>任慧</t>
  </si>
  <si>
    <t>中职数控岗位</t>
  </si>
  <si>
    <t>2025011321</t>
  </si>
  <si>
    <t>高茂源</t>
  </si>
  <si>
    <t>2025011527</t>
  </si>
  <si>
    <t>韩梅</t>
  </si>
  <si>
    <t>中职物流服务与管理岗位</t>
  </si>
  <si>
    <t>2025011312</t>
  </si>
  <si>
    <t>刘欣欣</t>
  </si>
  <si>
    <t>中职新能源汽车岗位</t>
  </si>
  <si>
    <t>2025011016</t>
  </si>
  <si>
    <t>邓欢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</si>
</sst>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color indexed="8"/>
      <name val="宋体"/>
      <charset val="134"/>
      <scheme val="minor"/>
    </font>
    <font>
      <sz val="12"/>
      <color indexed="8"/>
      <name val="仿宋_GB2312"/>
      <charset val="134"/>
    </font>
    <font>
      <sz val="18"/>
      <color indexed="8"/>
      <name val="方正小标宋简体"/>
      <charset val="134"/>
    </font>
    <font>
      <b/>
      <sz val="12"/>
      <name val="宋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3" borderId="3">
      <alignment vertical="center"/>
    </xf>
    <xf numFmtId="0" fontId="8" fillId="0" borderId="0">
      <alignment vertical="center"/>
    </xf>
    <xf numFmtId="0" fontId="9" fillId="0" borderId="0">
      <alignment vertical="center"/>
    </xf>
    <xf numFmtId="0" fontId="10" fillId="0" borderId="0">
      <alignment vertical="center"/>
    </xf>
    <xf numFmtId="0" fontId="11" fillId="0" borderId="4">
      <alignment vertical="center"/>
    </xf>
    <xf numFmtId="0" fontId="12" fillId="0" borderId="4">
      <alignment vertical="center"/>
    </xf>
    <xf numFmtId="0" fontId="13" fillId="0" borderId="5">
      <alignment vertical="center"/>
    </xf>
    <xf numFmtId="0" fontId="13" fillId="0" borderId="0">
      <alignment vertical="center"/>
    </xf>
    <xf numFmtId="0" fontId="14" fillId="4" borderId="6">
      <alignment vertical="center"/>
    </xf>
    <xf numFmtId="0" fontId="15" fillId="5" borderId="7">
      <alignment vertical="center"/>
    </xf>
    <xf numFmtId="0" fontId="16" fillId="5" borderId="6">
      <alignment vertical="center"/>
    </xf>
    <xf numFmtId="0" fontId="17" fillId="6" borderId="8">
      <alignment vertical="center"/>
    </xf>
    <xf numFmtId="0" fontId="18" fillId="0" borderId="9">
      <alignment vertical="center"/>
    </xf>
    <xf numFmtId="0" fontId="19" fillId="0" borderId="1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4" fillId="11" borderId="0">
      <alignment vertical="center"/>
    </xf>
    <xf numFmtId="0" fontId="24" fillId="12" borderId="0">
      <alignment vertical="center"/>
    </xf>
    <xf numFmtId="0" fontId="23" fillId="13" borderId="0">
      <alignment vertical="center"/>
    </xf>
    <xf numFmtId="0" fontId="23" fillId="14" borderId="0">
      <alignment vertical="center"/>
    </xf>
    <xf numFmtId="0" fontId="24" fillId="15" borderId="0">
      <alignment vertical="center"/>
    </xf>
    <xf numFmtId="0" fontId="24" fillId="16" borderId="0">
      <alignment vertical="center"/>
    </xf>
    <xf numFmtId="0" fontId="23" fillId="17" borderId="0">
      <alignment vertical="center"/>
    </xf>
    <xf numFmtId="0" fontId="23" fillId="18" borderId="0">
      <alignment vertical="center"/>
    </xf>
    <xf numFmtId="0" fontId="24" fillId="19" borderId="0">
      <alignment vertical="center"/>
    </xf>
    <xf numFmtId="0" fontId="24" fillId="20" borderId="0">
      <alignment vertical="center"/>
    </xf>
    <xf numFmtId="0" fontId="23" fillId="21" borderId="0">
      <alignment vertical="center"/>
    </xf>
    <xf numFmtId="0" fontId="23" fillId="22" borderId="0">
      <alignment vertical="center"/>
    </xf>
    <xf numFmtId="0" fontId="24" fillId="23" borderId="0">
      <alignment vertical="center"/>
    </xf>
    <xf numFmtId="0" fontId="24" fillId="24" borderId="0">
      <alignment vertical="center"/>
    </xf>
    <xf numFmtId="0" fontId="23" fillId="25" borderId="0">
      <alignment vertical="center"/>
    </xf>
    <xf numFmtId="0" fontId="23" fillId="26" borderId="0">
      <alignment vertical="center"/>
    </xf>
    <xf numFmtId="0" fontId="24" fillId="27" borderId="0">
      <alignment vertical="center"/>
    </xf>
    <xf numFmtId="0" fontId="24" fillId="28" borderId="0">
      <alignment vertical="center"/>
    </xf>
    <xf numFmtId="0" fontId="23" fillId="29" borderId="0">
      <alignment vertical="center"/>
    </xf>
    <xf numFmtId="0" fontId="23" fillId="30" borderId="0">
      <alignment vertical="center"/>
    </xf>
    <xf numFmtId="0" fontId="24" fillId="31" borderId="0">
      <alignment vertical="center"/>
    </xf>
    <xf numFmtId="0" fontId="24" fillId="32" borderId="0">
      <alignment vertical="center"/>
    </xf>
    <xf numFmtId="0" fontId="23" fillId="33" borderId="0">
      <alignment vertical="center"/>
    </xf>
  </cellStyleXfs>
  <cellXfs count="9">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workbookViewId="0">
      <selection activeCell="F2" sqref="F2"/>
    </sheetView>
  </sheetViews>
  <sheetFormatPr defaultColWidth="8.88888888888889" defaultRowHeight="14.4"/>
  <cols>
    <col min="1" max="1" width="7.77777777777778" style="1" customWidth="1"/>
    <col min="2" max="2" width="23.1111111111111" style="1" customWidth="1"/>
    <col min="3" max="3" width="28.1111111111111" style="1" customWidth="1"/>
    <col min="4" max="4" width="13.1111111111111" style="1" customWidth="1"/>
    <col min="5" max="5" width="8.88888888888889" style="1"/>
    <col min="6" max="6" width="11.7777777777778" style="1" customWidth="1"/>
    <col min="7" max="8" width="8.88888888888889" style="1"/>
    <col min="9" max="9" width="12.4444444444444" style="1" customWidth="1"/>
    <col min="10" max="10" width="13" style="1" customWidth="1"/>
    <col min="11" max="11" width="9" style="1" customWidth="1"/>
    <col min="12" max="16382" width="8.88888888888889" style="1"/>
  </cols>
  <sheetData>
    <row r="1" s="1" customFormat="1" ht="63" customHeight="1" spans="1:11">
      <c r="A1" s="3" t="s">
        <v>0</v>
      </c>
      <c r="B1" s="3"/>
      <c r="C1" s="3"/>
      <c r="D1" s="3"/>
      <c r="E1" s="3"/>
      <c r="F1" s="3"/>
      <c r="G1" s="3"/>
      <c r="H1" s="3"/>
      <c r="I1" s="3"/>
      <c r="J1" s="3"/>
      <c r="K1" s="3"/>
    </row>
    <row r="2" s="1" customFormat="1" ht="61" customHeight="1" spans="1:11">
      <c r="A2" s="4" t="s">
        <v>1</v>
      </c>
      <c r="B2" s="4" t="s">
        <v>2</v>
      </c>
      <c r="C2" s="4" t="s">
        <v>3</v>
      </c>
      <c r="D2" s="4" t="s">
        <v>4</v>
      </c>
      <c r="E2" s="4" t="s">
        <v>5</v>
      </c>
      <c r="F2" s="4" t="s">
        <v>6</v>
      </c>
      <c r="G2" s="5" t="s">
        <v>7</v>
      </c>
      <c r="H2" s="5" t="s">
        <v>8</v>
      </c>
      <c r="I2" s="5" t="s">
        <v>9</v>
      </c>
      <c r="J2" s="5" t="s">
        <v>10</v>
      </c>
      <c r="K2" s="5" t="s">
        <v>11</v>
      </c>
    </row>
    <row r="3" s="2" customFormat="1" ht="25" customHeight="1" spans="1:11">
      <c r="A3" s="6">
        <v>1</v>
      </c>
      <c r="B3" s="7" t="s">
        <v>12</v>
      </c>
      <c r="C3" s="7" t="s">
        <v>13</v>
      </c>
      <c r="D3" s="7" t="s">
        <v>14</v>
      </c>
      <c r="E3" s="7" t="s">
        <v>15</v>
      </c>
      <c r="F3" s="7">
        <v>73.04</v>
      </c>
      <c r="G3" s="8">
        <v>88.77</v>
      </c>
      <c r="H3" s="8">
        <f>F3*0.4+G3*0.6</f>
        <v>82.478</v>
      </c>
      <c r="I3" s="6" t="s">
        <v>16</v>
      </c>
      <c r="J3" s="6" t="s">
        <v>16</v>
      </c>
      <c r="K3" s="6"/>
    </row>
    <row r="4" s="2" customFormat="1" ht="25" customHeight="1" spans="1:11">
      <c r="A4" s="6">
        <v>2</v>
      </c>
      <c r="B4" s="7" t="s">
        <v>12</v>
      </c>
      <c r="C4" s="7" t="s">
        <v>17</v>
      </c>
      <c r="D4" s="7" t="s">
        <v>18</v>
      </c>
      <c r="E4" s="7" t="s">
        <v>19</v>
      </c>
      <c r="F4" s="7">
        <v>74.06</v>
      </c>
      <c r="G4" s="8">
        <v>88.73</v>
      </c>
      <c r="H4" s="8">
        <f t="shared" ref="H4:H33" si="0">F4*0.4+G4*0.6</f>
        <v>82.862</v>
      </c>
      <c r="I4" s="6" t="s">
        <v>16</v>
      </c>
      <c r="J4" s="6" t="s">
        <v>16</v>
      </c>
      <c r="K4" s="6"/>
    </row>
    <row r="5" s="2" customFormat="1" ht="25" customHeight="1" spans="1:11">
      <c r="A5" s="6">
        <v>3</v>
      </c>
      <c r="B5" s="7" t="s">
        <v>12</v>
      </c>
      <c r="C5" s="7" t="s">
        <v>20</v>
      </c>
      <c r="D5" s="7" t="s">
        <v>21</v>
      </c>
      <c r="E5" s="7" t="s">
        <v>22</v>
      </c>
      <c r="F5" s="7">
        <v>80.3</v>
      </c>
      <c r="G5" s="8">
        <v>89.2</v>
      </c>
      <c r="H5" s="8">
        <f t="shared" si="0"/>
        <v>85.64</v>
      </c>
      <c r="I5" s="6" t="s">
        <v>16</v>
      </c>
      <c r="J5" s="6" t="s">
        <v>16</v>
      </c>
      <c r="K5" s="6"/>
    </row>
    <row r="6" s="2" customFormat="1" ht="25" customHeight="1" spans="1:11">
      <c r="A6" s="6">
        <v>3</v>
      </c>
      <c r="B6" s="7" t="s">
        <v>12</v>
      </c>
      <c r="C6" s="7" t="s">
        <v>20</v>
      </c>
      <c r="D6" s="7" t="s">
        <v>23</v>
      </c>
      <c r="E6" s="7" t="s">
        <v>24</v>
      </c>
      <c r="F6" s="7">
        <v>73.58</v>
      </c>
      <c r="G6" s="8">
        <v>89.16</v>
      </c>
      <c r="H6" s="8">
        <f t="shared" si="0"/>
        <v>82.928</v>
      </c>
      <c r="I6" s="6" t="s">
        <v>16</v>
      </c>
      <c r="J6" s="6" t="s">
        <v>16</v>
      </c>
      <c r="K6" s="6"/>
    </row>
    <row r="7" s="2" customFormat="1" ht="25" customHeight="1" spans="1:11">
      <c r="A7" s="6">
        <v>3</v>
      </c>
      <c r="B7" s="7" t="s">
        <v>12</v>
      </c>
      <c r="C7" s="7" t="s">
        <v>20</v>
      </c>
      <c r="D7" s="7" t="s">
        <v>25</v>
      </c>
      <c r="E7" s="7" t="s">
        <v>26</v>
      </c>
      <c r="F7" s="7">
        <v>72</v>
      </c>
      <c r="G7" s="8">
        <v>85.6</v>
      </c>
      <c r="H7" s="8">
        <f t="shared" si="0"/>
        <v>80.16</v>
      </c>
      <c r="I7" s="6" t="s">
        <v>16</v>
      </c>
      <c r="J7" s="6" t="s">
        <v>16</v>
      </c>
      <c r="K7" s="6"/>
    </row>
    <row r="8" s="2" customFormat="1" ht="25" customHeight="1" spans="1:11">
      <c r="A8" s="7">
        <v>4</v>
      </c>
      <c r="B8" s="7" t="s">
        <v>12</v>
      </c>
      <c r="C8" s="7" t="s">
        <v>27</v>
      </c>
      <c r="D8" s="7" t="s">
        <v>28</v>
      </c>
      <c r="E8" s="7" t="s">
        <v>29</v>
      </c>
      <c r="F8" s="7">
        <v>71.76</v>
      </c>
      <c r="G8" s="8">
        <v>90.13</v>
      </c>
      <c r="H8" s="8">
        <f t="shared" si="0"/>
        <v>82.782</v>
      </c>
      <c r="I8" s="6" t="s">
        <v>16</v>
      </c>
      <c r="J8" s="6" t="s">
        <v>16</v>
      </c>
      <c r="K8" s="6"/>
    </row>
    <row r="9" s="2" customFormat="1" ht="25" customHeight="1" spans="1:11">
      <c r="A9" s="7">
        <v>4</v>
      </c>
      <c r="B9" s="7" t="s">
        <v>12</v>
      </c>
      <c r="C9" s="7" t="s">
        <v>27</v>
      </c>
      <c r="D9" s="7" t="s">
        <v>30</v>
      </c>
      <c r="E9" s="7" t="s">
        <v>31</v>
      </c>
      <c r="F9" s="7">
        <v>63.68</v>
      </c>
      <c r="G9" s="8">
        <v>86.97</v>
      </c>
      <c r="H9" s="8">
        <f t="shared" si="0"/>
        <v>77.654</v>
      </c>
      <c r="I9" s="6" t="s">
        <v>16</v>
      </c>
      <c r="J9" s="6" t="s">
        <v>16</v>
      </c>
      <c r="K9" s="6"/>
    </row>
    <row r="10" s="2" customFormat="1" ht="25" customHeight="1" spans="1:11">
      <c r="A10" s="6">
        <v>5</v>
      </c>
      <c r="B10" s="7" t="s">
        <v>32</v>
      </c>
      <c r="C10" s="7" t="s">
        <v>33</v>
      </c>
      <c r="D10" s="7" t="s">
        <v>34</v>
      </c>
      <c r="E10" s="7" t="s">
        <v>35</v>
      </c>
      <c r="F10" s="7">
        <v>63.12</v>
      </c>
      <c r="G10" s="8">
        <v>86</v>
      </c>
      <c r="H10" s="8">
        <f t="shared" si="0"/>
        <v>76.848</v>
      </c>
      <c r="I10" s="6" t="s">
        <v>16</v>
      </c>
      <c r="J10" s="6" t="s">
        <v>16</v>
      </c>
      <c r="K10" s="6"/>
    </row>
    <row r="11" s="2" customFormat="1" ht="25" customHeight="1" spans="1:11">
      <c r="A11" s="6">
        <v>5</v>
      </c>
      <c r="B11" s="7" t="s">
        <v>32</v>
      </c>
      <c r="C11" s="7" t="s">
        <v>33</v>
      </c>
      <c r="D11" s="7" t="s">
        <v>36</v>
      </c>
      <c r="E11" s="7" t="s">
        <v>37</v>
      </c>
      <c r="F11" s="7">
        <v>68.15</v>
      </c>
      <c r="G11" s="8">
        <v>82.5</v>
      </c>
      <c r="H11" s="8">
        <f t="shared" si="0"/>
        <v>76.76</v>
      </c>
      <c r="I11" s="6" t="s">
        <v>16</v>
      </c>
      <c r="J11" s="6" t="s">
        <v>16</v>
      </c>
      <c r="K11" s="6"/>
    </row>
    <row r="12" s="2" customFormat="1" ht="25" customHeight="1" spans="1:11">
      <c r="A12" s="6">
        <v>6</v>
      </c>
      <c r="B12" s="7" t="s">
        <v>32</v>
      </c>
      <c r="C12" s="7" t="s">
        <v>20</v>
      </c>
      <c r="D12" s="7" t="s">
        <v>38</v>
      </c>
      <c r="E12" s="7" t="s">
        <v>39</v>
      </c>
      <c r="F12" s="7">
        <v>71.94</v>
      </c>
      <c r="G12" s="8">
        <v>84.85</v>
      </c>
      <c r="H12" s="8">
        <f t="shared" si="0"/>
        <v>79.686</v>
      </c>
      <c r="I12" s="6" t="s">
        <v>16</v>
      </c>
      <c r="J12" s="6" t="s">
        <v>16</v>
      </c>
      <c r="K12" s="6"/>
    </row>
    <row r="13" s="2" customFormat="1" ht="25" customHeight="1" spans="1:11">
      <c r="A13" s="6">
        <v>7</v>
      </c>
      <c r="B13" s="7" t="s">
        <v>40</v>
      </c>
      <c r="C13" s="7" t="s">
        <v>41</v>
      </c>
      <c r="D13" s="7" t="s">
        <v>42</v>
      </c>
      <c r="E13" s="7" t="s">
        <v>43</v>
      </c>
      <c r="F13" s="7">
        <v>75.26</v>
      </c>
      <c r="G13" s="8">
        <v>89.58</v>
      </c>
      <c r="H13" s="8">
        <f t="shared" si="0"/>
        <v>83.852</v>
      </c>
      <c r="I13" s="6" t="s">
        <v>16</v>
      </c>
      <c r="J13" s="6" t="s">
        <v>16</v>
      </c>
      <c r="K13" s="6"/>
    </row>
    <row r="14" s="2" customFormat="1" ht="25" customHeight="1" spans="1:11">
      <c r="A14" s="6">
        <v>7</v>
      </c>
      <c r="B14" s="7" t="s">
        <v>40</v>
      </c>
      <c r="C14" s="7" t="s">
        <v>41</v>
      </c>
      <c r="D14" s="7" t="s">
        <v>44</v>
      </c>
      <c r="E14" s="7" t="s">
        <v>45</v>
      </c>
      <c r="F14" s="7">
        <v>78.64</v>
      </c>
      <c r="G14" s="8">
        <v>86.89</v>
      </c>
      <c r="H14" s="8">
        <f t="shared" si="0"/>
        <v>83.59</v>
      </c>
      <c r="I14" s="6" t="s">
        <v>16</v>
      </c>
      <c r="J14" s="6" t="s">
        <v>16</v>
      </c>
      <c r="K14" s="6"/>
    </row>
    <row r="15" s="2" customFormat="1" ht="25" customHeight="1" spans="1:11">
      <c r="A15" s="6">
        <v>7</v>
      </c>
      <c r="B15" s="7" t="s">
        <v>40</v>
      </c>
      <c r="C15" s="7" t="s">
        <v>41</v>
      </c>
      <c r="D15" s="7" t="s">
        <v>46</v>
      </c>
      <c r="E15" s="7" t="s">
        <v>47</v>
      </c>
      <c r="F15" s="7">
        <v>77.46</v>
      </c>
      <c r="G15" s="8">
        <v>86.87</v>
      </c>
      <c r="H15" s="8">
        <f t="shared" si="0"/>
        <v>83.106</v>
      </c>
      <c r="I15" s="6" t="s">
        <v>16</v>
      </c>
      <c r="J15" s="6" t="s">
        <v>16</v>
      </c>
      <c r="K15" s="6"/>
    </row>
    <row r="16" s="2" customFormat="1" ht="25" customHeight="1" spans="1:11">
      <c r="A16" s="6">
        <v>8</v>
      </c>
      <c r="B16" s="7" t="s">
        <v>48</v>
      </c>
      <c r="C16" s="7" t="s">
        <v>49</v>
      </c>
      <c r="D16" s="7" t="s">
        <v>50</v>
      </c>
      <c r="E16" s="7" t="s">
        <v>51</v>
      </c>
      <c r="F16" s="6">
        <v>80.18</v>
      </c>
      <c r="G16" s="6">
        <v>91.21</v>
      </c>
      <c r="H16" s="8">
        <f t="shared" si="0"/>
        <v>86.798</v>
      </c>
      <c r="I16" s="6" t="s">
        <v>16</v>
      </c>
      <c r="J16" s="6" t="s">
        <v>16</v>
      </c>
      <c r="K16" s="6"/>
    </row>
    <row r="17" s="2" customFormat="1" ht="25" customHeight="1" spans="1:11">
      <c r="A17" s="6">
        <v>8</v>
      </c>
      <c r="B17" s="7" t="s">
        <v>48</v>
      </c>
      <c r="C17" s="7" t="s">
        <v>49</v>
      </c>
      <c r="D17" s="7" t="s">
        <v>52</v>
      </c>
      <c r="E17" s="7" t="s">
        <v>53</v>
      </c>
      <c r="F17" s="6">
        <v>76.62</v>
      </c>
      <c r="G17" s="6">
        <v>90.98</v>
      </c>
      <c r="H17" s="8">
        <f t="shared" si="0"/>
        <v>85.236</v>
      </c>
      <c r="I17" s="6" t="s">
        <v>16</v>
      </c>
      <c r="J17" s="6" t="s">
        <v>16</v>
      </c>
      <c r="K17" s="6"/>
    </row>
    <row r="18" s="2" customFormat="1" ht="25" customHeight="1" spans="1:11">
      <c r="A18" s="6">
        <v>8</v>
      </c>
      <c r="B18" s="7" t="s">
        <v>48</v>
      </c>
      <c r="C18" s="7" t="s">
        <v>49</v>
      </c>
      <c r="D18" s="7" t="s">
        <v>54</v>
      </c>
      <c r="E18" s="7" t="s">
        <v>55</v>
      </c>
      <c r="F18" s="6">
        <v>77.84</v>
      </c>
      <c r="G18" s="6">
        <v>89.39</v>
      </c>
      <c r="H18" s="8">
        <f t="shared" si="0"/>
        <v>84.77</v>
      </c>
      <c r="I18" s="6" t="s">
        <v>16</v>
      </c>
      <c r="J18" s="6" t="s">
        <v>16</v>
      </c>
      <c r="K18" s="6"/>
    </row>
    <row r="19" s="2" customFormat="1" ht="25" customHeight="1" spans="1:11">
      <c r="A19" s="6">
        <v>8</v>
      </c>
      <c r="B19" s="7" t="s">
        <v>48</v>
      </c>
      <c r="C19" s="7" t="s">
        <v>49</v>
      </c>
      <c r="D19" s="7" t="s">
        <v>56</v>
      </c>
      <c r="E19" s="7" t="s">
        <v>57</v>
      </c>
      <c r="F19" s="6">
        <v>77.9</v>
      </c>
      <c r="G19" s="6">
        <v>88.55</v>
      </c>
      <c r="H19" s="8">
        <f t="shared" si="0"/>
        <v>84.29</v>
      </c>
      <c r="I19" s="6" t="s">
        <v>16</v>
      </c>
      <c r="J19" s="6" t="s">
        <v>16</v>
      </c>
      <c r="K19" s="6"/>
    </row>
    <row r="20" s="2" customFormat="1" ht="25" customHeight="1" spans="1:11">
      <c r="A20" s="6">
        <v>9</v>
      </c>
      <c r="B20" s="7" t="s">
        <v>58</v>
      </c>
      <c r="C20" s="7" t="s">
        <v>59</v>
      </c>
      <c r="D20" s="7" t="s">
        <v>60</v>
      </c>
      <c r="E20" s="7" t="s">
        <v>61</v>
      </c>
      <c r="F20" s="6">
        <v>78.42</v>
      </c>
      <c r="G20" s="6">
        <v>88.8</v>
      </c>
      <c r="H20" s="8">
        <f t="shared" si="0"/>
        <v>84.648</v>
      </c>
      <c r="I20" s="6" t="s">
        <v>16</v>
      </c>
      <c r="J20" s="6" t="s">
        <v>16</v>
      </c>
      <c r="K20" s="6"/>
    </row>
    <row r="21" s="2" customFormat="1" ht="25" customHeight="1" spans="1:11">
      <c r="A21" s="6">
        <v>9</v>
      </c>
      <c r="B21" s="7" t="s">
        <v>58</v>
      </c>
      <c r="C21" s="7" t="s">
        <v>59</v>
      </c>
      <c r="D21" s="7" t="s">
        <v>62</v>
      </c>
      <c r="E21" s="7" t="s">
        <v>63</v>
      </c>
      <c r="F21" s="6">
        <v>64.28</v>
      </c>
      <c r="G21" s="6">
        <v>88.65</v>
      </c>
      <c r="H21" s="8">
        <f t="shared" si="0"/>
        <v>78.902</v>
      </c>
      <c r="I21" s="6" t="s">
        <v>16</v>
      </c>
      <c r="J21" s="6" t="s">
        <v>16</v>
      </c>
      <c r="K21" s="6"/>
    </row>
    <row r="22" s="2" customFormat="1" ht="25" customHeight="1" spans="1:11">
      <c r="A22" s="6">
        <v>10</v>
      </c>
      <c r="B22" s="7" t="s">
        <v>58</v>
      </c>
      <c r="C22" s="7" t="s">
        <v>64</v>
      </c>
      <c r="D22" s="7" t="s">
        <v>65</v>
      </c>
      <c r="E22" s="7" t="s">
        <v>66</v>
      </c>
      <c r="F22" s="6">
        <v>63</v>
      </c>
      <c r="G22" s="6">
        <v>83.89</v>
      </c>
      <c r="H22" s="8">
        <f t="shared" si="0"/>
        <v>75.534</v>
      </c>
      <c r="I22" s="6" t="s">
        <v>16</v>
      </c>
      <c r="J22" s="6" t="s">
        <v>16</v>
      </c>
      <c r="K22" s="6"/>
    </row>
    <row r="23" s="2" customFormat="1" ht="25" customHeight="1" spans="1:11">
      <c r="A23" s="6">
        <v>11</v>
      </c>
      <c r="B23" s="7" t="s">
        <v>58</v>
      </c>
      <c r="C23" s="7" t="s">
        <v>67</v>
      </c>
      <c r="D23" s="7" t="s">
        <v>68</v>
      </c>
      <c r="E23" s="7" t="s">
        <v>69</v>
      </c>
      <c r="F23" s="6">
        <v>75.56</v>
      </c>
      <c r="G23" s="6">
        <v>87.12</v>
      </c>
      <c r="H23" s="8">
        <f t="shared" si="0"/>
        <v>82.496</v>
      </c>
      <c r="I23" s="6" t="s">
        <v>16</v>
      </c>
      <c r="J23" s="6" t="s">
        <v>16</v>
      </c>
      <c r="K23" s="6"/>
    </row>
    <row r="24" s="2" customFormat="1" ht="25" customHeight="1" spans="1:11">
      <c r="A24" s="6">
        <v>11</v>
      </c>
      <c r="B24" s="7" t="s">
        <v>58</v>
      </c>
      <c r="C24" s="7" t="s">
        <v>67</v>
      </c>
      <c r="D24" s="7" t="s">
        <v>70</v>
      </c>
      <c r="E24" s="7" t="s">
        <v>71</v>
      </c>
      <c r="F24" s="6">
        <v>67.18</v>
      </c>
      <c r="G24" s="6">
        <v>88.38</v>
      </c>
      <c r="H24" s="8">
        <f t="shared" si="0"/>
        <v>79.9</v>
      </c>
      <c r="I24" s="6" t="s">
        <v>16</v>
      </c>
      <c r="J24" s="6" t="s">
        <v>16</v>
      </c>
      <c r="K24" s="6"/>
    </row>
    <row r="25" s="2" customFormat="1" ht="25" customHeight="1" spans="1:11">
      <c r="A25" s="7">
        <v>12</v>
      </c>
      <c r="B25" s="7" t="s">
        <v>58</v>
      </c>
      <c r="C25" s="7" t="s">
        <v>72</v>
      </c>
      <c r="D25" s="7" t="s">
        <v>73</v>
      </c>
      <c r="E25" s="7" t="s">
        <v>74</v>
      </c>
      <c r="F25" s="6">
        <v>79.78</v>
      </c>
      <c r="G25" s="6">
        <v>85.97</v>
      </c>
      <c r="H25" s="8">
        <f t="shared" si="0"/>
        <v>83.494</v>
      </c>
      <c r="I25" s="6" t="s">
        <v>16</v>
      </c>
      <c r="J25" s="6" t="s">
        <v>16</v>
      </c>
      <c r="K25" s="6"/>
    </row>
    <row r="26" s="2" customFormat="1" ht="25" customHeight="1" spans="1:11">
      <c r="A26" s="6">
        <v>13</v>
      </c>
      <c r="B26" s="7" t="s">
        <v>58</v>
      </c>
      <c r="C26" s="7" t="s">
        <v>75</v>
      </c>
      <c r="D26" s="7" t="s">
        <v>76</v>
      </c>
      <c r="E26" s="7" t="s">
        <v>77</v>
      </c>
      <c r="F26" s="6">
        <v>62.9</v>
      </c>
      <c r="G26" s="6">
        <v>80.06</v>
      </c>
      <c r="H26" s="8">
        <f t="shared" si="0"/>
        <v>73.196</v>
      </c>
      <c r="I26" s="6" t="s">
        <v>16</v>
      </c>
      <c r="J26" s="6" t="s">
        <v>16</v>
      </c>
      <c r="K26" s="6"/>
    </row>
    <row r="27" s="2" customFormat="1" ht="25" customHeight="1" spans="1:11">
      <c r="A27" s="6">
        <v>14</v>
      </c>
      <c r="B27" s="7" t="s">
        <v>58</v>
      </c>
      <c r="C27" s="7" t="s">
        <v>78</v>
      </c>
      <c r="D27" s="7" t="s">
        <v>79</v>
      </c>
      <c r="E27" s="7" t="s">
        <v>80</v>
      </c>
      <c r="F27" s="6">
        <v>64.7</v>
      </c>
      <c r="G27" s="6">
        <v>80.93</v>
      </c>
      <c r="H27" s="8">
        <f t="shared" si="0"/>
        <v>74.438</v>
      </c>
      <c r="I27" s="6" t="s">
        <v>16</v>
      </c>
      <c r="J27" s="6" t="s">
        <v>16</v>
      </c>
      <c r="K27" s="6"/>
    </row>
    <row r="28" s="2" customFormat="1" ht="25" customHeight="1" spans="1:11">
      <c r="A28" s="6">
        <v>14</v>
      </c>
      <c r="B28" s="7" t="s">
        <v>58</v>
      </c>
      <c r="C28" s="7" t="s">
        <v>78</v>
      </c>
      <c r="D28" s="7" t="s">
        <v>81</v>
      </c>
      <c r="E28" s="7" t="s">
        <v>82</v>
      </c>
      <c r="F28" s="6">
        <v>61.84</v>
      </c>
      <c r="G28" s="6">
        <v>82.74</v>
      </c>
      <c r="H28" s="8">
        <f t="shared" si="0"/>
        <v>74.38</v>
      </c>
      <c r="I28" s="6" t="s">
        <v>16</v>
      </c>
      <c r="J28" s="6" t="s">
        <v>16</v>
      </c>
      <c r="K28" s="6"/>
    </row>
    <row r="29" s="2" customFormat="1" ht="25" customHeight="1" spans="1:11">
      <c r="A29" s="6">
        <v>15</v>
      </c>
      <c r="B29" s="7" t="s">
        <v>58</v>
      </c>
      <c r="C29" s="7" t="s">
        <v>83</v>
      </c>
      <c r="D29" s="7" t="s">
        <v>84</v>
      </c>
      <c r="E29" s="7" t="s">
        <v>85</v>
      </c>
      <c r="F29" s="6">
        <v>65.5</v>
      </c>
      <c r="G29" s="6">
        <v>83.54</v>
      </c>
      <c r="H29" s="8">
        <f t="shared" si="0"/>
        <v>76.324</v>
      </c>
      <c r="I29" s="6" t="s">
        <v>16</v>
      </c>
      <c r="J29" s="6" t="s">
        <v>16</v>
      </c>
      <c r="K29" s="6"/>
    </row>
    <row r="30" s="2" customFormat="1" ht="25" customHeight="1" spans="1:11">
      <c r="A30" s="6">
        <v>16</v>
      </c>
      <c r="B30" s="7" t="s">
        <v>58</v>
      </c>
      <c r="C30" s="7" t="s">
        <v>86</v>
      </c>
      <c r="D30" s="7" t="s">
        <v>87</v>
      </c>
      <c r="E30" s="7" t="s">
        <v>88</v>
      </c>
      <c r="F30" s="6">
        <v>60.98</v>
      </c>
      <c r="G30" s="6">
        <v>83.81</v>
      </c>
      <c r="H30" s="8">
        <f t="shared" si="0"/>
        <v>74.678</v>
      </c>
      <c r="I30" s="6" t="s">
        <v>16</v>
      </c>
      <c r="J30" s="6" t="s">
        <v>16</v>
      </c>
      <c r="K30" s="6"/>
    </row>
    <row r="31" s="2" customFormat="1" ht="25" customHeight="1" spans="1:11">
      <c r="A31" s="6">
        <v>16</v>
      </c>
      <c r="B31" s="7" t="s">
        <v>58</v>
      </c>
      <c r="C31" s="7" t="s">
        <v>86</v>
      </c>
      <c r="D31" s="7" t="s">
        <v>89</v>
      </c>
      <c r="E31" s="7" t="s">
        <v>90</v>
      </c>
      <c r="F31" s="6">
        <v>59.52</v>
      </c>
      <c r="G31" s="6">
        <v>84.4</v>
      </c>
      <c r="H31" s="8">
        <f t="shared" si="0"/>
        <v>74.448</v>
      </c>
      <c r="I31" s="6" t="s">
        <v>16</v>
      </c>
      <c r="J31" s="6" t="s">
        <v>16</v>
      </c>
      <c r="K31" s="6"/>
    </row>
    <row r="32" s="2" customFormat="1" ht="25" customHeight="1" spans="1:11">
      <c r="A32" s="6">
        <v>17</v>
      </c>
      <c r="B32" s="7" t="s">
        <v>58</v>
      </c>
      <c r="C32" s="7" t="s">
        <v>91</v>
      </c>
      <c r="D32" s="7" t="s">
        <v>92</v>
      </c>
      <c r="E32" s="7" t="s">
        <v>93</v>
      </c>
      <c r="F32" s="6">
        <v>66.94</v>
      </c>
      <c r="G32" s="6">
        <v>81.58</v>
      </c>
      <c r="H32" s="8">
        <f t="shared" si="0"/>
        <v>75.724</v>
      </c>
      <c r="I32" s="6" t="s">
        <v>16</v>
      </c>
      <c r="J32" s="6" t="s">
        <v>16</v>
      </c>
      <c r="K32" s="6"/>
    </row>
    <row r="33" s="2" customFormat="1" ht="25" customHeight="1" spans="1:11">
      <c r="A33" s="6">
        <v>18</v>
      </c>
      <c r="B33" s="7" t="s">
        <v>58</v>
      </c>
      <c r="C33" s="7" t="s">
        <v>94</v>
      </c>
      <c r="D33" s="7" t="s">
        <v>95</v>
      </c>
      <c r="E33" s="7" t="s">
        <v>96</v>
      </c>
      <c r="F33" s="6">
        <v>70.74</v>
      </c>
      <c r="G33" s="6">
        <v>80.67</v>
      </c>
      <c r="H33" s="8">
        <f t="shared" si="0"/>
        <v>76.698</v>
      </c>
      <c r="I33" s="6" t="s">
        <v>16</v>
      </c>
      <c r="J33" s="6" t="s">
        <v>16</v>
      </c>
      <c r="K33" s="6"/>
    </row>
  </sheetData>
  <sheetProtection algorithmName="SHA-512" hashValue="ca4T4CPFdLHrqOuafinGuK4qOOSIgQtANHbRGwQtY2HXoEOOElLAoM82GAgoPeLs1kRkf/EWVGsM41SfHm1SeQ==" saltValue="Brv+J7PJuhjPy760l7uvzw==" spinCount="100000" sheet="1" formatCells="0" formatColumns="0" formatRows="0" insertRows="0" insertColumns="0" insertHyperlinks="0" deleteColumns="0" deleteRows="0" sort="0" autoFilter="0" pivotTables="0"/>
  <autoFilter xmlns:etc="http://www.wps.cn/officeDocument/2017/etCustomData" ref="A2:XFB33" etc:filterBottomFollowUsedRange="0">
    <extLst/>
  </autoFilter>
  <mergeCells count="1">
    <mergeCell ref="A1:K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Ghost</dc:creator>
  <cp:lastModifiedBy>水木</cp:lastModifiedBy>
  <dcterms:created xsi:type="dcterms:W3CDTF">2023-05-12T11:15:00Z</dcterms:created>
  <dcterms:modified xsi:type="dcterms:W3CDTF">2025-09-10T09:00:58Z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941B37C8A28746508D9A80FE6734A8D1_12</vt:lpwstr>
  </property>
</Properties>
</file>