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9416" windowHeight="11016" activeTab="1"/>
  </bookViews>
  <sheets>
    <sheet name="Sheet1" sheetId="1" r:id="rId1"/>
    <sheet name="Sheet2" sheetId="2" r:id="rId2"/>
    <sheet name="Sheet4" sheetId="4" r:id="rId3"/>
    <sheet name="Sheet5" sheetId="5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2"/>
  <c r="H3"/>
  <c r="I94" i="1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<sst xmlns="http://schemas.openxmlformats.org/spreadsheetml/2006/main" count="376" uniqueCount="197">
  <si>
    <t>单位名称</t>
  </si>
  <si>
    <t>职位名称</t>
  </si>
  <si>
    <t>准考证号</t>
  </si>
  <si>
    <t>姓名</t>
  </si>
  <si>
    <t>笔试成绩</t>
  </si>
  <si>
    <t>个人序号</t>
  </si>
  <si>
    <t>面试成绩</t>
  </si>
  <si>
    <t>总成绩</t>
  </si>
  <si>
    <t>平阴县人民医院</t>
  </si>
  <si>
    <t>临床医学</t>
  </si>
  <si>
    <t>2142302224</t>
  </si>
  <si>
    <t>赵诗峰</t>
  </si>
  <si>
    <t>2142302104</t>
  </si>
  <si>
    <t>张晓琳</t>
  </si>
  <si>
    <t>2142301709</t>
  </si>
  <si>
    <t>高建军</t>
  </si>
  <si>
    <t>2142301711</t>
  </si>
  <si>
    <t>郝晓龙</t>
  </si>
  <si>
    <t>2142302127</t>
  </si>
  <si>
    <t>周燕</t>
  </si>
  <si>
    <t>2142301920</t>
  </si>
  <si>
    <t>邢晓旭</t>
  </si>
  <si>
    <t>2142302210</t>
  </si>
  <si>
    <t>毕冉冉</t>
  </si>
  <si>
    <t>2142302121</t>
  </si>
  <si>
    <t>李莹</t>
  </si>
  <si>
    <t>2142302130</t>
  </si>
  <si>
    <t>谷二英</t>
  </si>
  <si>
    <t>2142301816</t>
  </si>
  <si>
    <t>付田田</t>
  </si>
  <si>
    <t>2142302307</t>
  </si>
  <si>
    <t>贾志琳</t>
  </si>
  <si>
    <t>2142301922</t>
  </si>
  <si>
    <t>郑龙浩</t>
  </si>
  <si>
    <t>2142301614</t>
  </si>
  <si>
    <t>赵营营</t>
  </si>
  <si>
    <t>2142301701</t>
  </si>
  <si>
    <t>尹惠民</t>
  </si>
  <si>
    <t>2142301712</t>
  </si>
  <si>
    <t>张超</t>
  </si>
  <si>
    <t>缺考</t>
  </si>
  <si>
    <t>麻醉学</t>
  </si>
  <si>
    <t>2142302218</t>
  </si>
  <si>
    <t>王启欢</t>
  </si>
  <si>
    <t>2142301919</t>
  </si>
  <si>
    <t>贾蕊萁</t>
  </si>
  <si>
    <t>2142301724</t>
  </si>
  <si>
    <t>高昕宇</t>
  </si>
  <si>
    <t>医学检验</t>
  </si>
  <si>
    <t>2142301720</t>
  </si>
  <si>
    <t>姬文侠</t>
  </si>
  <si>
    <t>2142302313</t>
  </si>
  <si>
    <t>何丽媛</t>
  </si>
  <si>
    <t>医学影像诊断</t>
  </si>
  <si>
    <t>2142301815</t>
  </si>
  <si>
    <t>孙楠楠</t>
  </si>
  <si>
    <t>2142302120</t>
  </si>
  <si>
    <t>赵家乐</t>
  </si>
  <si>
    <t>2142301717</t>
  </si>
  <si>
    <t>王彬</t>
  </si>
  <si>
    <t>2142302013</t>
  </si>
  <si>
    <t>于冰</t>
  </si>
  <si>
    <t>平阴县中医医院</t>
  </si>
  <si>
    <t>周姗姗</t>
  </si>
  <si>
    <t>王正石</t>
  </si>
  <si>
    <t>宗士磊</t>
  </si>
  <si>
    <t>耿百超</t>
  </si>
  <si>
    <t>井晖晖</t>
  </si>
  <si>
    <t>杨兰</t>
  </si>
  <si>
    <t>物理学类</t>
  </si>
  <si>
    <t>赵军</t>
  </si>
  <si>
    <t>中医学</t>
  </si>
  <si>
    <t>赵衍振</t>
  </si>
  <si>
    <t>王子赫</t>
  </si>
  <si>
    <t>张传琦</t>
  </si>
  <si>
    <t>丁利利</t>
  </si>
  <si>
    <t>马文瑾</t>
  </si>
  <si>
    <t>尹茂盛</t>
  </si>
  <si>
    <t>平阴县急救指挥中心</t>
  </si>
  <si>
    <t>冯肇恒</t>
  </si>
  <si>
    <t>刘亚如</t>
  </si>
  <si>
    <t>梁栋</t>
  </si>
  <si>
    <t>护理</t>
  </si>
  <si>
    <t>熊春伟</t>
  </si>
  <si>
    <t>孙丽</t>
  </si>
  <si>
    <t>张晓红</t>
  </si>
  <si>
    <t>平阴县疾病预防控制中心</t>
  </si>
  <si>
    <t>董美苓</t>
  </si>
  <si>
    <t>吴圆圆</t>
  </si>
  <si>
    <t>张真</t>
  </si>
  <si>
    <t>李德朋</t>
  </si>
  <si>
    <t>李坤</t>
  </si>
  <si>
    <t>平阴县妇幼保健计划生育服务中心</t>
  </si>
  <si>
    <t>齐艳君</t>
  </si>
  <si>
    <t>马瑜</t>
  </si>
  <si>
    <t>陈士良</t>
  </si>
  <si>
    <t>史忠梅</t>
  </si>
  <si>
    <t>裴召荣</t>
  </si>
  <si>
    <t>王玲</t>
  </si>
  <si>
    <t>李翠玉</t>
  </si>
  <si>
    <t>高原</t>
  </si>
  <si>
    <t>周颖</t>
  </si>
  <si>
    <t>毛加乐</t>
  </si>
  <si>
    <t>王吉盟</t>
  </si>
  <si>
    <t>胡欣欣</t>
  </si>
  <si>
    <t>平阴县榆山街道办事处社区卫生服务中心</t>
  </si>
  <si>
    <t>李兴鲁</t>
  </si>
  <si>
    <t>平阴县安城镇卫生院</t>
  </si>
  <si>
    <t>药学</t>
  </si>
  <si>
    <t>王颖颖</t>
  </si>
  <si>
    <t>张可心</t>
  </si>
  <si>
    <t>周旗</t>
  </si>
  <si>
    <t>平阴县玫瑰镇卫生院</t>
  </si>
  <si>
    <t>口腔医学</t>
  </si>
  <si>
    <t>苏秀</t>
  </si>
  <si>
    <t>孙允磊</t>
  </si>
  <si>
    <t>崔晓宁</t>
  </si>
  <si>
    <t>平阴县洪范池镇卫生院</t>
  </si>
  <si>
    <t>陈彤</t>
  </si>
  <si>
    <t>昌铭</t>
  </si>
  <si>
    <t>田峰</t>
  </si>
  <si>
    <t>2142301914</t>
  </si>
  <si>
    <t>2142302110</t>
  </si>
  <si>
    <t>2142302212</t>
  </si>
  <si>
    <t>2142302007</t>
  </si>
  <si>
    <t>2142301917</t>
  </si>
  <si>
    <t>2142302207</t>
  </si>
  <si>
    <t>2142301623</t>
  </si>
  <si>
    <t>2142302115</t>
  </si>
  <si>
    <t>2142302113</t>
  </si>
  <si>
    <t>2142302107</t>
  </si>
  <si>
    <t>2142301802</t>
  </si>
  <si>
    <t>2142302221</t>
  </si>
  <si>
    <t>2142301809</t>
  </si>
  <si>
    <t>2142301911</t>
  </si>
  <si>
    <t>2142301803</t>
  </si>
  <si>
    <t>2142301718</t>
  </si>
  <si>
    <t>2142302223</t>
  </si>
  <si>
    <t>2142301909</t>
  </si>
  <si>
    <t>2142302001</t>
  </si>
  <si>
    <t>2142302310</t>
  </si>
  <si>
    <t>2142301713</t>
  </si>
  <si>
    <t>2142302124</t>
  </si>
  <si>
    <t>平阴县孔村镇卫生院</t>
  </si>
  <si>
    <t>2142301921</t>
  </si>
  <si>
    <t>韩子良</t>
  </si>
  <si>
    <t>2142301706</t>
  </si>
  <si>
    <t>刘金铭</t>
  </si>
  <si>
    <t>2142302030</t>
  </si>
  <si>
    <t>罗雪</t>
  </si>
  <si>
    <t>平阴县精神卫生防治中心</t>
  </si>
  <si>
    <t>2142301930</t>
  </si>
  <si>
    <t>郑淑恩</t>
  </si>
  <si>
    <t>2142302312</t>
  </si>
  <si>
    <t>张守强</t>
  </si>
  <si>
    <t>2142302016</t>
  </si>
  <si>
    <t>律富康</t>
  </si>
  <si>
    <t>2142301612</t>
  </si>
  <si>
    <t>赵岩</t>
  </si>
  <si>
    <t>2142302114</t>
  </si>
  <si>
    <t>韩址北</t>
  </si>
  <si>
    <t>2142302804</t>
  </si>
  <si>
    <t>胡茂璞</t>
  </si>
  <si>
    <t>2142302603</t>
  </si>
  <si>
    <t>韩晓明</t>
  </si>
  <si>
    <t>2142303109</t>
  </si>
  <si>
    <t>周静</t>
  </si>
  <si>
    <t>2142302510</t>
  </si>
  <si>
    <t>尹瑞</t>
  </si>
  <si>
    <t>2142302923</t>
  </si>
  <si>
    <t>刘奎芹</t>
  </si>
  <si>
    <t>2142302621</t>
  </si>
  <si>
    <t>温倩倩</t>
  </si>
  <si>
    <t>2142302622</t>
  </si>
  <si>
    <t>孙震华</t>
  </si>
  <si>
    <t>2142302711</t>
  </si>
  <si>
    <t>丁新新</t>
  </si>
  <si>
    <t>2142302919</t>
  </si>
  <si>
    <t>王玉乐</t>
  </si>
  <si>
    <t>2142302613</t>
  </si>
  <si>
    <t>时金凤</t>
  </si>
  <si>
    <t>2142302927</t>
  </si>
  <si>
    <t>刘超</t>
  </si>
  <si>
    <t>2142302928</t>
  </si>
  <si>
    <t>姜坤</t>
  </si>
  <si>
    <t>2142303009</t>
  </si>
  <si>
    <t>张琳琳</t>
  </si>
  <si>
    <t>2142302809</t>
  </si>
  <si>
    <t>孙燕华</t>
  </si>
  <si>
    <t>2142302507</t>
  </si>
  <si>
    <t>张树斌</t>
  </si>
  <si>
    <t>序号</t>
    <phoneticPr fontId="6" type="noConversion"/>
  </si>
  <si>
    <t>名次</t>
    <phoneticPr fontId="6" type="noConversion"/>
  </si>
  <si>
    <t>备注</t>
    <phoneticPr fontId="6" type="noConversion"/>
  </si>
  <si>
    <t>2021平阴县卫健系统事业单位公开招聘进入考察体检范围放弃、递补人员名单</t>
    <phoneticPr fontId="6" type="noConversion"/>
  </si>
  <si>
    <t>自愿放弃考察体检资格</t>
    <phoneticPr fontId="6" type="noConversion"/>
  </si>
  <si>
    <t>递补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</si>
</sst>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view="pageBreakPreview" zoomScaleNormal="100" workbookViewId="0">
      <selection sqref="A1:I94"/>
    </sheetView>
  </sheetViews>
  <sheetFormatPr defaultColWidth="9" defaultRowHeight="20.399999999999999"/>
  <cols>
    <col min="1" max="1" width="9" style="1"/>
    <col min="2" max="2" width="24" style="1" customWidth="1"/>
    <col min="3" max="4" width="24.21875" style="1" customWidth="1"/>
    <col min="5" max="5" width="12.44140625" style="1" customWidth="1"/>
    <col min="6" max="6" width="14.44140625" style="2" customWidth="1"/>
    <col min="7" max="7" width="12.88671875" style="3" customWidth="1"/>
    <col min="8" max="8" width="14.44140625" style="3" customWidth="1"/>
    <col min="9" max="9" width="10.77734375" style="4" customWidth="1"/>
    <col min="10" max="16384" width="9" style="1"/>
  </cols>
  <sheetData>
    <row r="1" spans="1:9"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7" t="s">
        <v>5</v>
      </c>
      <c r="H1" s="7" t="s">
        <v>6</v>
      </c>
      <c r="I1" s="13" t="s">
        <v>7</v>
      </c>
    </row>
    <row r="2" spans="1:9" ht="36.9" customHeight="1">
      <c r="A2" s="1">
        <v>1</v>
      </c>
      <c r="B2" s="8" t="s">
        <v>8</v>
      </c>
      <c r="C2" s="8" t="s">
        <v>9</v>
      </c>
      <c r="D2" s="9" t="s">
        <v>10</v>
      </c>
      <c r="E2" s="8" t="s">
        <v>11</v>
      </c>
      <c r="F2" s="10">
        <v>66.2</v>
      </c>
      <c r="G2" s="11">
        <v>16</v>
      </c>
      <c r="H2" s="12">
        <v>85.4</v>
      </c>
      <c r="I2" s="4">
        <f t="shared" ref="I2:I25" si="0">F2*0.5+H2*0.5</f>
        <v>75.800000000000011</v>
      </c>
    </row>
    <row r="3" spans="1:9" ht="36.9" customHeight="1">
      <c r="A3" s="1">
        <v>2</v>
      </c>
      <c r="B3" s="8" t="s">
        <v>8</v>
      </c>
      <c r="C3" s="8" t="s">
        <v>9</v>
      </c>
      <c r="D3" s="9" t="s">
        <v>12</v>
      </c>
      <c r="E3" s="8" t="s">
        <v>13</v>
      </c>
      <c r="F3" s="10">
        <v>60.2</v>
      </c>
      <c r="G3" s="11">
        <v>13</v>
      </c>
      <c r="H3" s="12">
        <v>84.22</v>
      </c>
      <c r="I3" s="4">
        <f t="shared" si="0"/>
        <v>72.210000000000008</v>
      </c>
    </row>
    <row r="4" spans="1:9" ht="36.9" customHeight="1">
      <c r="A4" s="1">
        <v>3</v>
      </c>
      <c r="B4" s="8" t="s">
        <v>8</v>
      </c>
      <c r="C4" s="8" t="s">
        <v>9</v>
      </c>
      <c r="D4" s="9" t="s">
        <v>14</v>
      </c>
      <c r="E4" s="8" t="s">
        <v>15</v>
      </c>
      <c r="F4" s="10">
        <v>59.4</v>
      </c>
      <c r="G4" s="11">
        <v>18</v>
      </c>
      <c r="H4" s="12">
        <v>87.81</v>
      </c>
      <c r="I4" s="4">
        <f t="shared" si="0"/>
        <v>73.605000000000004</v>
      </c>
    </row>
    <row r="5" spans="1:9" ht="36.9" customHeight="1">
      <c r="A5" s="1">
        <v>4</v>
      </c>
      <c r="B5" s="8" t="s">
        <v>8</v>
      </c>
      <c r="C5" s="8" t="s">
        <v>9</v>
      </c>
      <c r="D5" s="9" t="s">
        <v>16</v>
      </c>
      <c r="E5" s="8" t="s">
        <v>17</v>
      </c>
      <c r="F5" s="10">
        <v>59</v>
      </c>
      <c r="G5" s="11">
        <v>12</v>
      </c>
      <c r="H5" s="12">
        <v>81.47</v>
      </c>
      <c r="I5" s="4">
        <f t="shared" si="0"/>
        <v>70.234999999999999</v>
      </c>
    </row>
    <row r="6" spans="1:9" ht="36.9" customHeight="1">
      <c r="A6" s="1">
        <v>5</v>
      </c>
      <c r="B6" s="8" t="s">
        <v>8</v>
      </c>
      <c r="C6" s="8" t="s">
        <v>9</v>
      </c>
      <c r="D6" s="9" t="s">
        <v>18</v>
      </c>
      <c r="E6" s="8" t="s">
        <v>19</v>
      </c>
      <c r="F6" s="10">
        <v>58.8</v>
      </c>
      <c r="G6" s="11">
        <v>21</v>
      </c>
      <c r="H6" s="12">
        <v>78.489999999999995</v>
      </c>
      <c r="I6" s="4">
        <f t="shared" si="0"/>
        <v>68.644999999999996</v>
      </c>
    </row>
    <row r="7" spans="1:9" ht="36.9" customHeight="1">
      <c r="A7" s="1">
        <v>6</v>
      </c>
      <c r="B7" s="8" t="s">
        <v>8</v>
      </c>
      <c r="C7" s="8" t="s">
        <v>9</v>
      </c>
      <c r="D7" s="9" t="s">
        <v>20</v>
      </c>
      <c r="E7" s="8" t="s">
        <v>21</v>
      </c>
      <c r="F7" s="10">
        <v>58.4</v>
      </c>
      <c r="G7" s="11">
        <v>17</v>
      </c>
      <c r="H7" s="12">
        <v>84.78</v>
      </c>
      <c r="I7" s="4">
        <f t="shared" si="0"/>
        <v>71.59</v>
      </c>
    </row>
    <row r="8" spans="1:9" ht="36.9" customHeight="1">
      <c r="A8" s="1">
        <v>7</v>
      </c>
      <c r="B8" s="8" t="s">
        <v>8</v>
      </c>
      <c r="C8" s="8" t="s">
        <v>9</v>
      </c>
      <c r="D8" s="9" t="s">
        <v>22</v>
      </c>
      <c r="E8" s="8" t="s">
        <v>23</v>
      </c>
      <c r="F8" s="10">
        <v>56.6</v>
      </c>
      <c r="G8" s="11">
        <v>22</v>
      </c>
      <c r="H8" s="12">
        <v>85.15</v>
      </c>
      <c r="I8" s="4">
        <f t="shared" si="0"/>
        <v>70.875</v>
      </c>
    </row>
    <row r="9" spans="1:9" ht="36.9" customHeight="1">
      <c r="A9" s="1">
        <v>8</v>
      </c>
      <c r="B9" s="8" t="s">
        <v>8</v>
      </c>
      <c r="C9" s="8" t="s">
        <v>9</v>
      </c>
      <c r="D9" s="9" t="s">
        <v>24</v>
      </c>
      <c r="E9" s="8" t="s">
        <v>25</v>
      </c>
      <c r="F9" s="10">
        <v>56.4</v>
      </c>
      <c r="G9" s="11">
        <v>20</v>
      </c>
      <c r="H9" s="12">
        <v>83.78</v>
      </c>
      <c r="I9" s="4">
        <f t="shared" si="0"/>
        <v>70.09</v>
      </c>
    </row>
    <row r="10" spans="1:9" ht="36.9" customHeight="1">
      <c r="A10" s="1">
        <v>9</v>
      </c>
      <c r="B10" s="8" t="s">
        <v>8</v>
      </c>
      <c r="C10" s="8" t="s">
        <v>9</v>
      </c>
      <c r="D10" s="9" t="s">
        <v>26</v>
      </c>
      <c r="E10" s="8" t="s">
        <v>27</v>
      </c>
      <c r="F10" s="10">
        <v>56.4</v>
      </c>
      <c r="G10" s="11">
        <v>19</v>
      </c>
      <c r="H10" s="12">
        <v>75.400000000000006</v>
      </c>
      <c r="I10" s="4">
        <f t="shared" si="0"/>
        <v>65.900000000000006</v>
      </c>
    </row>
    <row r="11" spans="1:9" ht="36.9" customHeight="1">
      <c r="A11" s="1">
        <v>10</v>
      </c>
      <c r="B11" s="8" t="s">
        <v>8</v>
      </c>
      <c r="C11" s="8" t="s">
        <v>9</v>
      </c>
      <c r="D11" s="9" t="s">
        <v>28</v>
      </c>
      <c r="E11" s="8" t="s">
        <v>29</v>
      </c>
      <c r="F11" s="10">
        <v>54.2</v>
      </c>
      <c r="G11" s="11">
        <v>15</v>
      </c>
      <c r="H11" s="12">
        <v>80.77</v>
      </c>
      <c r="I11" s="4">
        <f t="shared" si="0"/>
        <v>67.484999999999999</v>
      </c>
    </row>
    <row r="12" spans="1:9" ht="36.9" customHeight="1">
      <c r="A12" s="1">
        <v>11</v>
      </c>
      <c r="B12" s="8" t="s">
        <v>8</v>
      </c>
      <c r="C12" s="8" t="s">
        <v>9</v>
      </c>
      <c r="D12" s="9" t="s">
        <v>30</v>
      </c>
      <c r="E12" s="8" t="s">
        <v>31</v>
      </c>
      <c r="F12" s="10">
        <v>54.2</v>
      </c>
      <c r="G12" s="11">
        <v>14</v>
      </c>
      <c r="H12" s="12">
        <v>78.75</v>
      </c>
      <c r="I12" s="4">
        <f t="shared" si="0"/>
        <v>66.474999999999994</v>
      </c>
    </row>
    <row r="13" spans="1:9" ht="36.9" customHeight="1">
      <c r="A13" s="1">
        <v>12</v>
      </c>
      <c r="B13" s="8" t="s">
        <v>8</v>
      </c>
      <c r="C13" s="8" t="s">
        <v>9</v>
      </c>
      <c r="D13" s="9" t="s">
        <v>32</v>
      </c>
      <c r="E13" s="8" t="s">
        <v>33</v>
      </c>
      <c r="F13" s="10">
        <v>53.4</v>
      </c>
      <c r="G13" s="11">
        <v>11</v>
      </c>
      <c r="H13" s="12">
        <v>81.37</v>
      </c>
      <c r="I13" s="4">
        <f t="shared" si="0"/>
        <v>67.385000000000005</v>
      </c>
    </row>
    <row r="14" spans="1:9" ht="36.9" customHeight="1">
      <c r="A14" s="1">
        <v>13</v>
      </c>
      <c r="B14" s="8" t="s">
        <v>8</v>
      </c>
      <c r="C14" s="8" t="s">
        <v>9</v>
      </c>
      <c r="D14" s="9" t="s">
        <v>34</v>
      </c>
      <c r="E14" s="8" t="s">
        <v>35</v>
      </c>
      <c r="F14" s="10">
        <v>49.8</v>
      </c>
      <c r="G14" s="11">
        <v>23</v>
      </c>
      <c r="H14" s="12">
        <v>81.08</v>
      </c>
      <c r="I14" s="4">
        <f t="shared" si="0"/>
        <v>65.44</v>
      </c>
    </row>
    <row r="15" spans="1:9" ht="36.9" customHeight="1">
      <c r="A15" s="1">
        <v>14</v>
      </c>
      <c r="B15" s="8" t="s">
        <v>8</v>
      </c>
      <c r="C15" s="8" t="s">
        <v>9</v>
      </c>
      <c r="D15" s="9" t="s">
        <v>36</v>
      </c>
      <c r="E15" s="8" t="s">
        <v>37</v>
      </c>
      <c r="F15" s="10">
        <v>46.6</v>
      </c>
      <c r="G15" s="11">
        <v>10</v>
      </c>
      <c r="H15" s="12">
        <v>86.3</v>
      </c>
      <c r="I15" s="4">
        <f t="shared" si="0"/>
        <v>66.45</v>
      </c>
    </row>
    <row r="16" spans="1:9" ht="36.9" customHeight="1">
      <c r="A16" s="1">
        <v>15</v>
      </c>
      <c r="B16" s="8" t="s">
        <v>8</v>
      </c>
      <c r="C16" s="8" t="s">
        <v>9</v>
      </c>
      <c r="D16" s="9" t="s">
        <v>38</v>
      </c>
      <c r="E16" s="8" t="s">
        <v>39</v>
      </c>
      <c r="F16" s="10">
        <v>45.2</v>
      </c>
      <c r="G16" s="11">
        <v>24</v>
      </c>
      <c r="H16" s="12" t="s">
        <v>40</v>
      </c>
      <c r="I16" s="4" t="e">
        <f t="shared" si="0"/>
        <v>#VALUE!</v>
      </c>
    </row>
    <row r="17" spans="1:9" ht="36.9" customHeight="1">
      <c r="A17" s="1">
        <v>16</v>
      </c>
      <c r="B17" s="8" t="s">
        <v>8</v>
      </c>
      <c r="C17" s="8" t="s">
        <v>41</v>
      </c>
      <c r="D17" s="9" t="s">
        <v>42</v>
      </c>
      <c r="E17" s="8" t="s">
        <v>43</v>
      </c>
      <c r="F17" s="10">
        <v>58</v>
      </c>
      <c r="G17" s="11">
        <v>9</v>
      </c>
      <c r="H17" s="12">
        <v>78.33</v>
      </c>
      <c r="I17" s="4">
        <f t="shared" si="0"/>
        <v>68.164999999999992</v>
      </c>
    </row>
    <row r="18" spans="1:9" ht="36.9" customHeight="1">
      <c r="A18" s="1">
        <v>17</v>
      </c>
      <c r="B18" s="8" t="s">
        <v>8</v>
      </c>
      <c r="C18" s="8" t="s">
        <v>41</v>
      </c>
      <c r="D18" s="9" t="s">
        <v>44</v>
      </c>
      <c r="E18" s="8" t="s">
        <v>45</v>
      </c>
      <c r="F18" s="10">
        <v>56.4</v>
      </c>
      <c r="G18" s="11">
        <v>8</v>
      </c>
      <c r="H18" s="12">
        <v>80.62</v>
      </c>
      <c r="I18" s="4">
        <f t="shared" si="0"/>
        <v>68.510000000000005</v>
      </c>
    </row>
    <row r="19" spans="1:9" ht="36.9" customHeight="1">
      <c r="A19" s="1">
        <v>18</v>
      </c>
      <c r="B19" s="8" t="s">
        <v>8</v>
      </c>
      <c r="C19" s="8" t="s">
        <v>41</v>
      </c>
      <c r="D19" s="9" t="s">
        <v>46</v>
      </c>
      <c r="E19" s="8" t="s">
        <v>47</v>
      </c>
      <c r="F19" s="10">
        <v>56</v>
      </c>
      <c r="G19" s="11">
        <v>7</v>
      </c>
      <c r="H19" s="12">
        <v>86.21</v>
      </c>
      <c r="I19" s="4">
        <f t="shared" si="0"/>
        <v>71.10499999999999</v>
      </c>
    </row>
    <row r="20" spans="1:9" ht="36.9" customHeight="1">
      <c r="A20" s="1">
        <v>19</v>
      </c>
      <c r="B20" s="8" t="s">
        <v>8</v>
      </c>
      <c r="C20" s="8" t="s">
        <v>48</v>
      </c>
      <c r="D20" s="9" t="s">
        <v>49</v>
      </c>
      <c r="E20" s="8" t="s">
        <v>50</v>
      </c>
      <c r="F20" s="10">
        <v>48.4</v>
      </c>
      <c r="G20" s="11">
        <v>5</v>
      </c>
      <c r="H20" s="12">
        <v>84.53</v>
      </c>
      <c r="I20" s="4">
        <f t="shared" si="0"/>
        <v>66.465000000000003</v>
      </c>
    </row>
    <row r="21" spans="1:9" ht="36.9" customHeight="1">
      <c r="A21" s="1">
        <v>20</v>
      </c>
      <c r="B21" s="8" t="s">
        <v>8</v>
      </c>
      <c r="C21" s="8" t="s">
        <v>48</v>
      </c>
      <c r="D21" s="9" t="s">
        <v>51</v>
      </c>
      <c r="E21" s="8" t="s">
        <v>52</v>
      </c>
      <c r="F21" s="10">
        <v>39.200000000000003</v>
      </c>
      <c r="G21" s="11">
        <v>6</v>
      </c>
      <c r="H21" s="12">
        <v>76.37</v>
      </c>
      <c r="I21" s="4">
        <f t="shared" si="0"/>
        <v>57.785000000000004</v>
      </c>
    </row>
    <row r="22" spans="1:9" ht="36.9" customHeight="1">
      <c r="A22" s="1">
        <v>21</v>
      </c>
      <c r="B22" s="8" t="s">
        <v>8</v>
      </c>
      <c r="C22" s="8" t="s">
        <v>53</v>
      </c>
      <c r="D22" s="9" t="s">
        <v>54</v>
      </c>
      <c r="E22" s="8" t="s">
        <v>55</v>
      </c>
      <c r="F22" s="10">
        <v>68.599999999999994</v>
      </c>
      <c r="G22" s="11">
        <v>4</v>
      </c>
      <c r="H22" s="12">
        <v>82.52</v>
      </c>
      <c r="I22" s="4">
        <f t="shared" si="0"/>
        <v>75.56</v>
      </c>
    </row>
    <row r="23" spans="1:9" ht="36.9" customHeight="1">
      <c r="A23" s="1">
        <v>22</v>
      </c>
      <c r="B23" s="8" t="s">
        <v>8</v>
      </c>
      <c r="C23" s="8" t="s">
        <v>53</v>
      </c>
      <c r="D23" s="9" t="s">
        <v>56</v>
      </c>
      <c r="E23" s="8" t="s">
        <v>57</v>
      </c>
      <c r="F23" s="10">
        <v>63.2</v>
      </c>
      <c r="G23" s="11">
        <v>2</v>
      </c>
      <c r="H23" s="12">
        <v>83.73</v>
      </c>
      <c r="I23" s="4">
        <f t="shared" si="0"/>
        <v>73.465000000000003</v>
      </c>
    </row>
    <row r="24" spans="1:9" ht="36.9" customHeight="1">
      <c r="A24" s="1">
        <v>23</v>
      </c>
      <c r="B24" s="8" t="s">
        <v>8</v>
      </c>
      <c r="C24" s="8" t="s">
        <v>53</v>
      </c>
      <c r="D24" s="9" t="s">
        <v>58</v>
      </c>
      <c r="E24" s="8" t="s">
        <v>59</v>
      </c>
      <c r="F24" s="10">
        <v>51.2</v>
      </c>
      <c r="G24" s="11">
        <v>1</v>
      </c>
      <c r="H24" s="12">
        <v>88.89</v>
      </c>
      <c r="I24" s="4">
        <f t="shared" si="0"/>
        <v>70.045000000000002</v>
      </c>
    </row>
    <row r="25" spans="1:9" ht="36.9" customHeight="1">
      <c r="A25" s="1">
        <v>24</v>
      </c>
      <c r="B25" s="8" t="s">
        <v>8</v>
      </c>
      <c r="C25" s="8" t="s">
        <v>53</v>
      </c>
      <c r="D25" s="9" t="s">
        <v>60</v>
      </c>
      <c r="E25" s="8" t="s">
        <v>61</v>
      </c>
      <c r="F25" s="10">
        <v>47.4</v>
      </c>
      <c r="G25" s="11">
        <v>3</v>
      </c>
      <c r="H25" s="12">
        <v>77.67</v>
      </c>
      <c r="I25" s="4">
        <f t="shared" si="0"/>
        <v>62.534999999999997</v>
      </c>
    </row>
    <row r="26" spans="1:9">
      <c r="A26" s="1">
        <v>25</v>
      </c>
      <c r="B26" s="1" t="s">
        <v>62</v>
      </c>
      <c r="C26" s="1" t="s">
        <v>9</v>
      </c>
      <c r="D26" s="1">
        <v>2142301913</v>
      </c>
      <c r="E26" s="1" t="s">
        <v>63</v>
      </c>
      <c r="F26" s="2">
        <v>56.8</v>
      </c>
      <c r="G26" s="3">
        <v>16</v>
      </c>
      <c r="H26" s="3">
        <v>84.62</v>
      </c>
    </row>
    <row r="27" spans="1:9">
      <c r="A27" s="1">
        <v>26</v>
      </c>
      <c r="B27" s="1" t="s">
        <v>62</v>
      </c>
      <c r="C27" s="1" t="s">
        <v>9</v>
      </c>
      <c r="D27" s="1">
        <v>2142301610</v>
      </c>
      <c r="E27" s="1" t="s">
        <v>64</v>
      </c>
      <c r="F27" s="2">
        <v>55.4</v>
      </c>
      <c r="G27" s="3">
        <v>18</v>
      </c>
      <c r="H27" s="3">
        <v>85.61</v>
      </c>
    </row>
    <row r="28" spans="1:9">
      <c r="A28" s="1">
        <v>27</v>
      </c>
      <c r="B28" s="1" t="s">
        <v>62</v>
      </c>
      <c r="C28" s="1" t="s">
        <v>9</v>
      </c>
      <c r="D28" s="1">
        <v>2142302122</v>
      </c>
      <c r="E28" s="1" t="s">
        <v>65</v>
      </c>
      <c r="F28" s="2">
        <v>54.6</v>
      </c>
      <c r="G28" s="3">
        <v>19</v>
      </c>
      <c r="H28" s="3">
        <v>86.3</v>
      </c>
    </row>
    <row r="29" spans="1:9">
      <c r="A29" s="1">
        <v>28</v>
      </c>
      <c r="B29" s="1" t="s">
        <v>62</v>
      </c>
      <c r="C29" s="1" t="s">
        <v>9</v>
      </c>
      <c r="D29" s="1">
        <v>2142302228</v>
      </c>
      <c r="E29" s="1" t="s">
        <v>66</v>
      </c>
      <c r="F29" s="2">
        <v>54.2</v>
      </c>
      <c r="G29" s="3">
        <v>14</v>
      </c>
      <c r="H29" s="3">
        <v>84.01</v>
      </c>
    </row>
    <row r="30" spans="1:9">
      <c r="A30" s="1">
        <v>29</v>
      </c>
      <c r="B30" s="1" t="s">
        <v>62</v>
      </c>
      <c r="C30" s="1" t="s">
        <v>9</v>
      </c>
      <c r="D30" s="1">
        <v>2142302106</v>
      </c>
      <c r="E30" s="1" t="s">
        <v>67</v>
      </c>
      <c r="F30" s="2">
        <v>54</v>
      </c>
      <c r="G30" s="3">
        <v>17</v>
      </c>
      <c r="H30" s="3">
        <v>83.22</v>
      </c>
    </row>
    <row r="31" spans="1:9">
      <c r="A31" s="1">
        <v>30</v>
      </c>
      <c r="B31" s="1" t="s">
        <v>62</v>
      </c>
      <c r="C31" s="1" t="s">
        <v>9</v>
      </c>
      <c r="D31" s="1">
        <v>2142302222</v>
      </c>
      <c r="E31" s="1" t="s">
        <v>68</v>
      </c>
      <c r="F31" s="2">
        <v>53.4</v>
      </c>
      <c r="G31" s="3">
        <v>15</v>
      </c>
      <c r="H31" s="3">
        <v>84.44</v>
      </c>
    </row>
    <row r="32" spans="1:9">
      <c r="A32" s="1">
        <v>31</v>
      </c>
      <c r="B32" s="1" t="s">
        <v>62</v>
      </c>
      <c r="C32" s="1" t="s">
        <v>69</v>
      </c>
      <c r="D32" s="1">
        <v>2142301811</v>
      </c>
      <c r="E32" s="1" t="s">
        <v>70</v>
      </c>
      <c r="F32" s="2">
        <v>63.2</v>
      </c>
      <c r="G32" s="3">
        <v>10</v>
      </c>
      <c r="H32" s="3">
        <v>82.66</v>
      </c>
    </row>
    <row r="33" spans="1:8">
      <c r="A33" s="1">
        <v>32</v>
      </c>
      <c r="B33" s="1" t="s">
        <v>62</v>
      </c>
      <c r="C33" s="1" t="s">
        <v>71</v>
      </c>
      <c r="D33" s="1">
        <v>2142302410</v>
      </c>
      <c r="E33" s="1" t="s">
        <v>72</v>
      </c>
      <c r="F33" s="2">
        <v>78.400000000000006</v>
      </c>
      <c r="G33" s="3">
        <v>4</v>
      </c>
      <c r="H33" s="3">
        <v>0</v>
      </c>
    </row>
    <row r="34" spans="1:8">
      <c r="A34" s="1">
        <v>33</v>
      </c>
      <c r="B34" s="1" t="s">
        <v>62</v>
      </c>
      <c r="C34" s="1" t="s">
        <v>71</v>
      </c>
      <c r="D34" s="1">
        <v>2142302404</v>
      </c>
      <c r="E34" s="1" t="s">
        <v>73</v>
      </c>
      <c r="F34" s="2">
        <v>75.599999999999994</v>
      </c>
      <c r="G34" s="3">
        <v>6</v>
      </c>
      <c r="H34" s="3">
        <v>86.01</v>
      </c>
    </row>
    <row r="35" spans="1:8">
      <c r="A35" s="1">
        <v>34</v>
      </c>
      <c r="B35" s="1" t="s">
        <v>62</v>
      </c>
      <c r="C35" s="1" t="s">
        <v>71</v>
      </c>
      <c r="D35" s="1">
        <v>2142302406</v>
      </c>
      <c r="E35" s="1" t="s">
        <v>74</v>
      </c>
      <c r="F35" s="2">
        <v>71.599999999999994</v>
      </c>
      <c r="G35" s="3">
        <v>8</v>
      </c>
      <c r="H35" s="3">
        <v>84.86</v>
      </c>
    </row>
    <row r="36" spans="1:8">
      <c r="A36" s="1">
        <v>35</v>
      </c>
      <c r="B36" s="1" t="s">
        <v>62</v>
      </c>
      <c r="C36" s="1" t="s">
        <v>71</v>
      </c>
      <c r="D36" s="1">
        <v>2142302402</v>
      </c>
      <c r="E36" s="1" t="s">
        <v>75</v>
      </c>
      <c r="F36" s="2">
        <v>65</v>
      </c>
      <c r="G36" s="3">
        <v>7</v>
      </c>
      <c r="H36" s="3">
        <v>79.58</v>
      </c>
    </row>
    <row r="37" spans="1:8">
      <c r="A37" s="1">
        <v>36</v>
      </c>
      <c r="B37" s="1" t="s">
        <v>62</v>
      </c>
      <c r="C37" s="1" t="s">
        <v>71</v>
      </c>
      <c r="D37" s="1">
        <v>2142302405</v>
      </c>
      <c r="E37" s="1" t="s">
        <v>76</v>
      </c>
      <c r="F37" s="2">
        <v>60.4</v>
      </c>
      <c r="G37" s="3">
        <v>9</v>
      </c>
      <c r="H37" s="3">
        <v>86.83</v>
      </c>
    </row>
    <row r="38" spans="1:8">
      <c r="A38" s="1">
        <v>37</v>
      </c>
      <c r="B38" s="1" t="s">
        <v>62</v>
      </c>
      <c r="C38" s="1" t="s">
        <v>71</v>
      </c>
      <c r="D38" s="1">
        <v>2142302407</v>
      </c>
      <c r="E38" s="1" t="s">
        <v>77</v>
      </c>
      <c r="F38" s="2">
        <v>59.6</v>
      </c>
      <c r="G38" s="3">
        <v>5</v>
      </c>
      <c r="H38" s="3">
        <v>83.12</v>
      </c>
    </row>
    <row r="39" spans="1:8">
      <c r="A39" s="1">
        <v>38</v>
      </c>
      <c r="B39" s="1" t="s">
        <v>78</v>
      </c>
      <c r="C39" s="1" t="s">
        <v>9</v>
      </c>
      <c r="D39" s="1">
        <v>2142301601</v>
      </c>
      <c r="E39" s="1" t="s">
        <v>79</v>
      </c>
      <c r="F39" s="2">
        <v>55.4</v>
      </c>
      <c r="G39" s="3">
        <v>3</v>
      </c>
      <c r="H39" s="3">
        <v>83.67</v>
      </c>
    </row>
    <row r="40" spans="1:8">
      <c r="A40" s="1">
        <v>39</v>
      </c>
      <c r="B40" s="1" t="s">
        <v>78</v>
      </c>
      <c r="C40" s="1" t="s">
        <v>9</v>
      </c>
      <c r="D40" s="1">
        <v>2142302118</v>
      </c>
      <c r="E40" s="1" t="s">
        <v>80</v>
      </c>
      <c r="F40" s="2">
        <v>53.2</v>
      </c>
      <c r="G40" s="3">
        <v>1</v>
      </c>
      <c r="H40" s="3">
        <v>41.65</v>
      </c>
    </row>
    <row r="41" spans="1:8">
      <c r="A41" s="1">
        <v>40</v>
      </c>
      <c r="B41" s="1" t="s">
        <v>78</v>
      </c>
      <c r="C41" s="1" t="s">
        <v>9</v>
      </c>
      <c r="D41" s="1">
        <v>2142301907</v>
      </c>
      <c r="E41" s="1" t="s">
        <v>81</v>
      </c>
      <c r="F41" s="2">
        <v>49.4</v>
      </c>
      <c r="G41" s="3">
        <v>2</v>
      </c>
      <c r="H41" s="3">
        <v>82.27</v>
      </c>
    </row>
    <row r="42" spans="1:8">
      <c r="A42" s="1">
        <v>41</v>
      </c>
      <c r="B42" s="1" t="s">
        <v>78</v>
      </c>
      <c r="C42" s="1" t="s">
        <v>82</v>
      </c>
      <c r="D42" s="1">
        <v>2142303013</v>
      </c>
      <c r="E42" s="1" t="s">
        <v>83</v>
      </c>
      <c r="F42" s="2">
        <v>76</v>
      </c>
      <c r="G42" s="3">
        <v>12</v>
      </c>
      <c r="H42" s="3">
        <v>84.96</v>
      </c>
    </row>
    <row r="43" spans="1:8">
      <c r="A43" s="1">
        <v>42</v>
      </c>
      <c r="B43" s="1" t="s">
        <v>78</v>
      </c>
      <c r="C43" s="1" t="s">
        <v>82</v>
      </c>
      <c r="D43" s="1">
        <v>2142302805</v>
      </c>
      <c r="E43" s="1" t="s">
        <v>84</v>
      </c>
      <c r="F43" s="2">
        <v>75.8</v>
      </c>
      <c r="G43" s="3">
        <v>11</v>
      </c>
      <c r="H43" s="3">
        <v>83.95</v>
      </c>
    </row>
    <row r="44" spans="1:8">
      <c r="A44" s="1">
        <v>43</v>
      </c>
      <c r="B44" s="1" t="s">
        <v>78</v>
      </c>
      <c r="C44" s="1" t="s">
        <v>82</v>
      </c>
      <c r="D44" s="1">
        <v>2142302723</v>
      </c>
      <c r="E44" s="1" t="s">
        <v>85</v>
      </c>
      <c r="F44" s="2">
        <v>74.8</v>
      </c>
      <c r="G44" s="3">
        <v>13</v>
      </c>
      <c r="H44" s="3">
        <v>86.38</v>
      </c>
    </row>
    <row r="45" spans="1:8">
      <c r="A45" s="1">
        <v>44</v>
      </c>
      <c r="B45" s="1" t="s">
        <v>86</v>
      </c>
      <c r="C45" s="1" t="s">
        <v>9</v>
      </c>
      <c r="D45" s="1">
        <v>2142302024</v>
      </c>
      <c r="E45" s="1" t="s">
        <v>87</v>
      </c>
      <c r="F45" s="2">
        <v>59.2</v>
      </c>
      <c r="G45" s="3">
        <v>23</v>
      </c>
      <c r="H45" s="3">
        <v>84.31</v>
      </c>
    </row>
    <row r="46" spans="1:8">
      <c r="A46" s="1">
        <v>45</v>
      </c>
      <c r="B46" s="1" t="s">
        <v>86</v>
      </c>
      <c r="C46" s="1" t="s">
        <v>9</v>
      </c>
      <c r="D46" s="1">
        <v>2142302109</v>
      </c>
      <c r="E46" s="1" t="s">
        <v>88</v>
      </c>
      <c r="F46" s="2">
        <v>56.6</v>
      </c>
      <c r="G46" s="3">
        <v>24</v>
      </c>
      <c r="H46" s="3">
        <v>80.63</v>
      </c>
    </row>
    <row r="47" spans="1:8">
      <c r="A47" s="1">
        <v>46</v>
      </c>
      <c r="B47" s="1" t="s">
        <v>86</v>
      </c>
      <c r="C47" s="1" t="s">
        <v>9</v>
      </c>
      <c r="D47" s="1">
        <v>2142301611</v>
      </c>
      <c r="E47" s="1" t="s">
        <v>89</v>
      </c>
      <c r="F47" s="2">
        <v>51.8</v>
      </c>
      <c r="G47" s="3">
        <v>20</v>
      </c>
      <c r="H47" s="3">
        <v>86.06</v>
      </c>
    </row>
    <row r="48" spans="1:8">
      <c r="A48" s="1">
        <v>47</v>
      </c>
      <c r="B48" s="1" t="s">
        <v>86</v>
      </c>
      <c r="C48" s="1" t="s">
        <v>9</v>
      </c>
      <c r="D48" s="1">
        <v>2142301823</v>
      </c>
      <c r="E48" s="1" t="s">
        <v>90</v>
      </c>
      <c r="F48" s="2">
        <v>51</v>
      </c>
      <c r="G48" s="3">
        <v>21</v>
      </c>
      <c r="H48" s="3">
        <v>82.95</v>
      </c>
    </row>
    <row r="49" spans="1:9">
      <c r="A49" s="1">
        <v>48</v>
      </c>
      <c r="B49" s="1" t="s">
        <v>86</v>
      </c>
      <c r="C49" s="1" t="s">
        <v>9</v>
      </c>
      <c r="D49" s="1">
        <v>2142302203</v>
      </c>
      <c r="E49" s="1" t="s">
        <v>91</v>
      </c>
      <c r="F49" s="2">
        <v>48.8</v>
      </c>
      <c r="G49" s="3">
        <v>22</v>
      </c>
      <c r="H49" s="3">
        <v>82.53</v>
      </c>
    </row>
    <row r="50" spans="1:9">
      <c r="A50" s="1">
        <v>49</v>
      </c>
      <c r="B50" s="14" t="s">
        <v>92</v>
      </c>
      <c r="C50" s="14" t="s">
        <v>9</v>
      </c>
      <c r="D50" s="15" t="s">
        <v>121</v>
      </c>
      <c r="E50" s="14" t="s">
        <v>93</v>
      </c>
      <c r="F50" s="16">
        <v>60.8</v>
      </c>
      <c r="G50" s="17">
        <v>7</v>
      </c>
      <c r="H50" s="18">
        <v>84.37</v>
      </c>
      <c r="I50" s="19">
        <f t="shared" ref="I50:I94" si="1">F50*0.5+H50*0.5</f>
        <v>72.585000000000008</v>
      </c>
    </row>
    <row r="51" spans="1:9">
      <c r="A51" s="1">
        <v>50</v>
      </c>
      <c r="B51" s="14" t="s">
        <v>92</v>
      </c>
      <c r="C51" s="14" t="s">
        <v>9</v>
      </c>
      <c r="D51" s="15" t="s">
        <v>122</v>
      </c>
      <c r="E51" s="14" t="s">
        <v>94</v>
      </c>
      <c r="F51" s="16">
        <v>57.8</v>
      </c>
      <c r="G51" s="17">
        <v>6</v>
      </c>
      <c r="H51" s="18">
        <v>83.17</v>
      </c>
      <c r="I51" s="19">
        <f t="shared" si="1"/>
        <v>70.484999999999999</v>
      </c>
    </row>
    <row r="52" spans="1:9">
      <c r="A52" s="1">
        <v>51</v>
      </c>
      <c r="B52" s="14" t="s">
        <v>92</v>
      </c>
      <c r="C52" s="14" t="s">
        <v>9</v>
      </c>
      <c r="D52" s="15" t="s">
        <v>123</v>
      </c>
      <c r="E52" s="14" t="s">
        <v>95</v>
      </c>
      <c r="F52" s="16">
        <v>56.6</v>
      </c>
      <c r="G52" s="17">
        <v>1</v>
      </c>
      <c r="H52" s="18">
        <v>81.06</v>
      </c>
      <c r="I52" s="19">
        <f t="shared" si="1"/>
        <v>68.83</v>
      </c>
    </row>
    <row r="53" spans="1:9">
      <c r="A53" s="1">
        <v>52</v>
      </c>
      <c r="B53" s="14" t="s">
        <v>92</v>
      </c>
      <c r="C53" s="14" t="s">
        <v>9</v>
      </c>
      <c r="D53" s="15" t="s">
        <v>124</v>
      </c>
      <c r="E53" s="14" t="s">
        <v>96</v>
      </c>
      <c r="F53" s="16">
        <v>56.4</v>
      </c>
      <c r="G53" s="17">
        <v>9</v>
      </c>
      <c r="H53" s="18">
        <v>0</v>
      </c>
      <c r="I53" s="19">
        <f t="shared" si="1"/>
        <v>28.2</v>
      </c>
    </row>
    <row r="54" spans="1:9">
      <c r="A54" s="1">
        <v>53</v>
      </c>
      <c r="B54" s="14" t="s">
        <v>92</v>
      </c>
      <c r="C54" s="14" t="s">
        <v>9</v>
      </c>
      <c r="D54" s="15" t="s">
        <v>125</v>
      </c>
      <c r="E54" s="14" t="s">
        <v>97</v>
      </c>
      <c r="F54" s="16">
        <v>53.8</v>
      </c>
      <c r="G54" s="17">
        <v>3</v>
      </c>
      <c r="H54" s="18">
        <v>81.93</v>
      </c>
      <c r="I54" s="19">
        <f t="shared" si="1"/>
        <v>67.865000000000009</v>
      </c>
    </row>
    <row r="55" spans="1:9">
      <c r="A55" s="1">
        <v>54</v>
      </c>
      <c r="B55" s="14" t="s">
        <v>92</v>
      </c>
      <c r="C55" s="14" t="s">
        <v>9</v>
      </c>
      <c r="D55" s="15" t="s">
        <v>126</v>
      </c>
      <c r="E55" s="14" t="s">
        <v>98</v>
      </c>
      <c r="F55" s="16">
        <v>52.8</v>
      </c>
      <c r="G55" s="17">
        <v>2</v>
      </c>
      <c r="H55" s="18">
        <v>77.56</v>
      </c>
      <c r="I55" s="19">
        <f t="shared" si="1"/>
        <v>65.180000000000007</v>
      </c>
    </row>
    <row r="56" spans="1:9">
      <c r="A56" s="1">
        <v>55</v>
      </c>
      <c r="B56" s="14" t="s">
        <v>92</v>
      </c>
      <c r="C56" s="14" t="s">
        <v>9</v>
      </c>
      <c r="D56" s="15" t="s">
        <v>127</v>
      </c>
      <c r="E56" s="14" t="s">
        <v>99</v>
      </c>
      <c r="F56" s="16">
        <v>52.6</v>
      </c>
      <c r="G56" s="17">
        <v>8</v>
      </c>
      <c r="H56" s="18">
        <v>78.459999999999994</v>
      </c>
      <c r="I56" s="19">
        <f t="shared" si="1"/>
        <v>65.53</v>
      </c>
    </row>
    <row r="57" spans="1:9">
      <c r="A57" s="1">
        <v>56</v>
      </c>
      <c r="B57" s="14" t="s">
        <v>92</v>
      </c>
      <c r="C57" s="14" t="s">
        <v>9</v>
      </c>
      <c r="D57" s="15" t="s">
        <v>128</v>
      </c>
      <c r="E57" s="14" t="s">
        <v>100</v>
      </c>
      <c r="F57" s="16">
        <v>52.2</v>
      </c>
      <c r="G57" s="17">
        <v>5</v>
      </c>
      <c r="H57" s="18">
        <v>77.260000000000005</v>
      </c>
      <c r="I57" s="19">
        <f t="shared" si="1"/>
        <v>64.73</v>
      </c>
    </row>
    <row r="58" spans="1:9">
      <c r="A58" s="1">
        <v>57</v>
      </c>
      <c r="B58" s="14" t="s">
        <v>92</v>
      </c>
      <c r="C58" s="14" t="s">
        <v>9</v>
      </c>
      <c r="D58" s="15" t="s">
        <v>129</v>
      </c>
      <c r="E58" s="14" t="s">
        <v>101</v>
      </c>
      <c r="F58" s="16">
        <v>49</v>
      </c>
      <c r="G58" s="17">
        <v>4</v>
      </c>
      <c r="H58" s="18">
        <v>76.19</v>
      </c>
      <c r="I58" s="19">
        <f t="shared" si="1"/>
        <v>62.594999999999999</v>
      </c>
    </row>
    <row r="59" spans="1:9">
      <c r="A59" s="1">
        <v>58</v>
      </c>
      <c r="B59" s="14" t="s">
        <v>92</v>
      </c>
      <c r="C59" s="14" t="s">
        <v>48</v>
      </c>
      <c r="D59" s="15" t="s">
        <v>130</v>
      </c>
      <c r="E59" s="14" t="s">
        <v>102</v>
      </c>
      <c r="F59" s="16">
        <v>49.6</v>
      </c>
      <c r="G59" s="17">
        <v>10</v>
      </c>
      <c r="H59" s="18">
        <v>81.87</v>
      </c>
      <c r="I59" s="19">
        <f t="shared" si="1"/>
        <v>65.734999999999999</v>
      </c>
    </row>
    <row r="60" spans="1:9">
      <c r="A60" s="1">
        <v>59</v>
      </c>
      <c r="B60" s="14" t="s">
        <v>92</v>
      </c>
      <c r="C60" s="14" t="s">
        <v>48</v>
      </c>
      <c r="D60" s="15" t="s">
        <v>131</v>
      </c>
      <c r="E60" s="14" t="s">
        <v>103</v>
      </c>
      <c r="F60" s="16">
        <v>49.4</v>
      </c>
      <c r="G60" s="17">
        <v>12</v>
      </c>
      <c r="H60" s="20">
        <v>85.07</v>
      </c>
      <c r="I60" s="19">
        <f t="shared" si="1"/>
        <v>67.234999999999999</v>
      </c>
    </row>
    <row r="61" spans="1:9">
      <c r="A61" s="1">
        <v>60</v>
      </c>
      <c r="B61" s="14" t="s">
        <v>92</v>
      </c>
      <c r="C61" s="14" t="s">
        <v>48</v>
      </c>
      <c r="D61" s="15" t="s">
        <v>132</v>
      </c>
      <c r="E61" s="14" t="s">
        <v>104</v>
      </c>
      <c r="F61" s="16">
        <v>48.8</v>
      </c>
      <c r="G61" s="17">
        <v>11</v>
      </c>
      <c r="H61" s="18">
        <v>82.91</v>
      </c>
      <c r="I61" s="19">
        <f t="shared" si="1"/>
        <v>65.85499999999999</v>
      </c>
    </row>
    <row r="62" spans="1:9">
      <c r="A62" s="1">
        <v>61</v>
      </c>
      <c r="B62" s="14" t="s">
        <v>105</v>
      </c>
      <c r="C62" s="14" t="s">
        <v>9</v>
      </c>
      <c r="D62" s="15" t="s">
        <v>133</v>
      </c>
      <c r="E62" s="14" t="s">
        <v>106</v>
      </c>
      <c r="F62" s="16">
        <v>61.6</v>
      </c>
      <c r="G62" s="17">
        <v>13</v>
      </c>
      <c r="H62" s="18">
        <v>78.349999999999994</v>
      </c>
      <c r="I62" s="19">
        <f t="shared" si="1"/>
        <v>69.974999999999994</v>
      </c>
    </row>
    <row r="63" spans="1:9">
      <c r="A63" s="1">
        <v>62</v>
      </c>
      <c r="B63" s="14" t="s">
        <v>107</v>
      </c>
      <c r="C63" s="14" t="s">
        <v>108</v>
      </c>
      <c r="D63" s="15" t="s">
        <v>134</v>
      </c>
      <c r="E63" s="14" t="s">
        <v>109</v>
      </c>
      <c r="F63" s="16">
        <v>53.6</v>
      </c>
      <c r="G63" s="17">
        <v>17</v>
      </c>
      <c r="H63" s="18">
        <v>87.35</v>
      </c>
      <c r="I63" s="19">
        <f t="shared" si="1"/>
        <v>70.474999999999994</v>
      </c>
    </row>
    <row r="64" spans="1:9">
      <c r="A64" s="1">
        <v>63</v>
      </c>
      <c r="B64" s="14" t="s">
        <v>107</v>
      </c>
      <c r="C64" s="14" t="s">
        <v>108</v>
      </c>
      <c r="D64" s="15" t="s">
        <v>135</v>
      </c>
      <c r="E64" s="14" t="s">
        <v>110</v>
      </c>
      <c r="F64" s="16">
        <v>52.4</v>
      </c>
      <c r="G64" s="17">
        <v>18</v>
      </c>
      <c r="H64" s="18">
        <v>82.61</v>
      </c>
      <c r="I64" s="19">
        <f t="shared" si="1"/>
        <v>67.504999999999995</v>
      </c>
    </row>
    <row r="65" spans="1:9">
      <c r="A65" s="1">
        <v>64</v>
      </c>
      <c r="B65" s="14" t="s">
        <v>107</v>
      </c>
      <c r="C65" s="14" t="s">
        <v>108</v>
      </c>
      <c r="D65" s="15" t="s">
        <v>136</v>
      </c>
      <c r="E65" s="14" t="s">
        <v>111</v>
      </c>
      <c r="F65" s="16">
        <v>52.2</v>
      </c>
      <c r="G65" s="17">
        <v>19</v>
      </c>
      <c r="H65" s="20">
        <v>78.37</v>
      </c>
      <c r="I65" s="19">
        <f t="shared" si="1"/>
        <v>65.284999999999997</v>
      </c>
    </row>
    <row r="66" spans="1:9">
      <c r="A66" s="1">
        <v>65</v>
      </c>
      <c r="B66" s="14" t="s">
        <v>112</v>
      </c>
      <c r="C66" s="14" t="s">
        <v>113</v>
      </c>
      <c r="D66" s="15" t="s">
        <v>137</v>
      </c>
      <c r="E66" s="14" t="s">
        <v>114</v>
      </c>
      <c r="F66" s="16">
        <v>47</v>
      </c>
      <c r="G66" s="17">
        <v>14</v>
      </c>
      <c r="H66" s="18">
        <v>83.3</v>
      </c>
      <c r="I66" s="19">
        <f t="shared" si="1"/>
        <v>65.150000000000006</v>
      </c>
    </row>
    <row r="67" spans="1:9">
      <c r="A67" s="1">
        <v>66</v>
      </c>
      <c r="B67" s="14" t="s">
        <v>112</v>
      </c>
      <c r="C67" s="14" t="s">
        <v>113</v>
      </c>
      <c r="D67" s="15" t="s">
        <v>138</v>
      </c>
      <c r="E67" s="14" t="s">
        <v>115</v>
      </c>
      <c r="F67" s="16">
        <v>45.8</v>
      </c>
      <c r="G67" s="17">
        <v>16</v>
      </c>
      <c r="H67" s="18">
        <v>0</v>
      </c>
      <c r="I67" s="19">
        <f t="shared" si="1"/>
        <v>22.9</v>
      </c>
    </row>
    <row r="68" spans="1:9">
      <c r="A68" s="1">
        <v>67</v>
      </c>
      <c r="B68" s="14" t="s">
        <v>112</v>
      </c>
      <c r="C68" s="14" t="s">
        <v>113</v>
      </c>
      <c r="D68" s="15" t="s">
        <v>139</v>
      </c>
      <c r="E68" s="14" t="s">
        <v>116</v>
      </c>
      <c r="F68" s="16">
        <v>43.6</v>
      </c>
      <c r="G68" s="17">
        <v>15</v>
      </c>
      <c r="H68" s="18">
        <v>81.8</v>
      </c>
      <c r="I68" s="19">
        <f t="shared" si="1"/>
        <v>62.7</v>
      </c>
    </row>
    <row r="69" spans="1:9">
      <c r="A69" s="1">
        <v>68</v>
      </c>
      <c r="B69" s="14" t="s">
        <v>117</v>
      </c>
      <c r="C69" s="14" t="s">
        <v>9</v>
      </c>
      <c r="D69" s="15" t="s">
        <v>140</v>
      </c>
      <c r="E69" s="14" t="s">
        <v>118</v>
      </c>
      <c r="F69" s="16">
        <v>57.6</v>
      </c>
      <c r="G69" s="17">
        <v>20</v>
      </c>
      <c r="H69" s="18">
        <v>82.39</v>
      </c>
      <c r="I69" s="19">
        <f t="shared" si="1"/>
        <v>69.995000000000005</v>
      </c>
    </row>
    <row r="70" spans="1:9">
      <c r="A70" s="1">
        <v>69</v>
      </c>
      <c r="B70" s="14" t="s">
        <v>117</v>
      </c>
      <c r="C70" s="14" t="s">
        <v>9</v>
      </c>
      <c r="D70" s="15" t="s">
        <v>141</v>
      </c>
      <c r="E70" s="14" t="s">
        <v>119</v>
      </c>
      <c r="F70" s="16">
        <v>47.4</v>
      </c>
      <c r="G70" s="17">
        <v>22</v>
      </c>
      <c r="H70" s="18">
        <v>79.97</v>
      </c>
      <c r="I70" s="19">
        <f t="shared" si="1"/>
        <v>63.685000000000002</v>
      </c>
    </row>
    <row r="71" spans="1:9">
      <c r="A71" s="1">
        <v>70</v>
      </c>
      <c r="B71" s="14" t="s">
        <v>117</v>
      </c>
      <c r="C71" s="14" t="s">
        <v>9</v>
      </c>
      <c r="D71" s="15" t="s">
        <v>142</v>
      </c>
      <c r="E71" s="14" t="s">
        <v>120</v>
      </c>
      <c r="F71" s="16">
        <v>46.8</v>
      </c>
      <c r="G71" s="17">
        <v>21</v>
      </c>
      <c r="H71" s="18">
        <v>84.41</v>
      </c>
      <c r="I71" s="19">
        <f t="shared" si="1"/>
        <v>65.60499999999999</v>
      </c>
    </row>
    <row r="72" spans="1:9">
      <c r="A72" s="1">
        <v>71</v>
      </c>
      <c r="B72" s="14" t="s">
        <v>143</v>
      </c>
      <c r="C72" s="14" t="s">
        <v>113</v>
      </c>
      <c r="D72" s="15" t="s">
        <v>144</v>
      </c>
      <c r="E72" s="14" t="s">
        <v>145</v>
      </c>
      <c r="F72" s="21">
        <v>55</v>
      </c>
      <c r="G72" s="17">
        <v>1</v>
      </c>
      <c r="H72" s="18">
        <v>81.67</v>
      </c>
      <c r="I72" s="19">
        <f t="shared" si="1"/>
        <v>68.335000000000008</v>
      </c>
    </row>
    <row r="73" spans="1:9">
      <c r="A73" s="1">
        <v>72</v>
      </c>
      <c r="B73" s="14" t="s">
        <v>143</v>
      </c>
      <c r="C73" s="14" t="s">
        <v>113</v>
      </c>
      <c r="D73" s="15" t="s">
        <v>146</v>
      </c>
      <c r="E73" s="14" t="s">
        <v>147</v>
      </c>
      <c r="F73" s="21">
        <v>45</v>
      </c>
      <c r="G73" s="17">
        <v>2</v>
      </c>
      <c r="H73" s="18">
        <v>80.53</v>
      </c>
      <c r="I73" s="19">
        <f t="shared" si="1"/>
        <v>62.765000000000001</v>
      </c>
    </row>
    <row r="74" spans="1:9">
      <c r="A74" s="1">
        <v>73</v>
      </c>
      <c r="B74" s="14" t="s">
        <v>143</v>
      </c>
      <c r="C74" s="14" t="s">
        <v>113</v>
      </c>
      <c r="D74" s="15" t="s">
        <v>148</v>
      </c>
      <c r="E74" s="14" t="s">
        <v>149</v>
      </c>
      <c r="F74" s="21">
        <v>42.4</v>
      </c>
      <c r="G74" s="17">
        <v>3</v>
      </c>
      <c r="H74" s="18">
        <v>79.53</v>
      </c>
      <c r="I74" s="19">
        <f t="shared" si="1"/>
        <v>60.965000000000003</v>
      </c>
    </row>
    <row r="75" spans="1:9">
      <c r="A75" s="1">
        <v>74</v>
      </c>
      <c r="B75" s="14" t="s">
        <v>150</v>
      </c>
      <c r="C75" s="14" t="s">
        <v>9</v>
      </c>
      <c r="D75" s="15" t="s">
        <v>151</v>
      </c>
      <c r="E75" s="14" t="s">
        <v>152</v>
      </c>
      <c r="F75" s="21">
        <v>65.599999999999994</v>
      </c>
      <c r="G75" s="17">
        <v>7</v>
      </c>
      <c r="H75" s="18">
        <v>80.97</v>
      </c>
      <c r="I75" s="19">
        <f t="shared" si="1"/>
        <v>73.284999999999997</v>
      </c>
    </row>
    <row r="76" spans="1:9">
      <c r="A76" s="1">
        <v>75</v>
      </c>
      <c r="B76" s="14" t="s">
        <v>150</v>
      </c>
      <c r="C76" s="14" t="s">
        <v>9</v>
      </c>
      <c r="D76" s="15" t="s">
        <v>153</v>
      </c>
      <c r="E76" s="14" t="s">
        <v>154</v>
      </c>
      <c r="F76" s="21">
        <v>60.2</v>
      </c>
      <c r="G76" s="17">
        <v>5</v>
      </c>
      <c r="H76" s="18">
        <v>81.92</v>
      </c>
      <c r="I76" s="19">
        <f t="shared" si="1"/>
        <v>71.06</v>
      </c>
    </row>
    <row r="77" spans="1:9">
      <c r="A77" s="1">
        <v>76</v>
      </c>
      <c r="B77" s="14" t="s">
        <v>150</v>
      </c>
      <c r="C77" s="14" t="s">
        <v>9</v>
      </c>
      <c r="D77" s="15" t="s">
        <v>155</v>
      </c>
      <c r="E77" s="14" t="s">
        <v>156</v>
      </c>
      <c r="F77" s="21">
        <v>55</v>
      </c>
      <c r="G77" s="17">
        <v>8</v>
      </c>
      <c r="H77" s="18">
        <v>82.47</v>
      </c>
      <c r="I77" s="19">
        <f t="shared" si="1"/>
        <v>68.734999999999999</v>
      </c>
    </row>
    <row r="78" spans="1:9">
      <c r="A78" s="1">
        <v>77</v>
      </c>
      <c r="B78" s="14" t="s">
        <v>150</v>
      </c>
      <c r="C78" s="14" t="s">
        <v>9</v>
      </c>
      <c r="D78" s="15" t="s">
        <v>157</v>
      </c>
      <c r="E78" s="14" t="s">
        <v>158</v>
      </c>
      <c r="F78" s="21">
        <v>52.2</v>
      </c>
      <c r="G78" s="17">
        <v>4</v>
      </c>
      <c r="H78" s="18">
        <v>80.67</v>
      </c>
      <c r="I78" s="19">
        <f t="shared" si="1"/>
        <v>66.435000000000002</v>
      </c>
    </row>
    <row r="79" spans="1:9">
      <c r="A79" s="1">
        <v>78</v>
      </c>
      <c r="B79" s="14" t="s">
        <v>150</v>
      </c>
      <c r="C79" s="14" t="s">
        <v>9</v>
      </c>
      <c r="D79" s="15" t="s">
        <v>159</v>
      </c>
      <c r="E79" s="14" t="s">
        <v>160</v>
      </c>
      <c r="F79" s="21">
        <v>51.6</v>
      </c>
      <c r="G79" s="17">
        <v>6</v>
      </c>
      <c r="H79" s="18">
        <v>83.21</v>
      </c>
      <c r="I79" s="19">
        <f t="shared" si="1"/>
        <v>67.405000000000001</v>
      </c>
    </row>
    <row r="80" spans="1:9">
      <c r="A80" s="1">
        <v>79</v>
      </c>
      <c r="B80" s="14" t="s">
        <v>150</v>
      </c>
      <c r="C80" s="14" t="s">
        <v>82</v>
      </c>
      <c r="D80" s="15" t="s">
        <v>161</v>
      </c>
      <c r="E80" s="14" t="s">
        <v>162</v>
      </c>
      <c r="F80" s="21">
        <v>74</v>
      </c>
      <c r="G80" s="17">
        <v>22</v>
      </c>
      <c r="H80" s="18">
        <v>86.09</v>
      </c>
      <c r="I80" s="19">
        <f t="shared" si="1"/>
        <v>80.045000000000002</v>
      </c>
    </row>
    <row r="81" spans="1:9">
      <c r="A81" s="1">
        <v>80</v>
      </c>
      <c r="B81" s="14" t="s">
        <v>150</v>
      </c>
      <c r="C81" s="14" t="s">
        <v>82</v>
      </c>
      <c r="D81" s="15" t="s">
        <v>163</v>
      </c>
      <c r="E81" s="14" t="s">
        <v>164</v>
      </c>
      <c r="F81" s="21">
        <v>72.8</v>
      </c>
      <c r="G81" s="17">
        <v>16</v>
      </c>
      <c r="H81" s="18">
        <v>0</v>
      </c>
      <c r="I81" s="19">
        <f t="shared" si="1"/>
        <v>36.4</v>
      </c>
    </row>
    <row r="82" spans="1:9">
      <c r="A82" s="1">
        <v>81</v>
      </c>
      <c r="B82" s="14" t="s">
        <v>150</v>
      </c>
      <c r="C82" s="14" t="s">
        <v>82</v>
      </c>
      <c r="D82" s="15" t="s">
        <v>165</v>
      </c>
      <c r="E82" s="14" t="s">
        <v>166</v>
      </c>
      <c r="F82" s="21">
        <v>71.400000000000006</v>
      </c>
      <c r="G82" s="17">
        <v>11</v>
      </c>
      <c r="H82" s="20">
        <v>83.15</v>
      </c>
      <c r="I82" s="19">
        <f t="shared" si="1"/>
        <v>77.275000000000006</v>
      </c>
    </row>
    <row r="83" spans="1:9">
      <c r="A83" s="1">
        <v>82</v>
      </c>
      <c r="B83" s="14" t="s">
        <v>150</v>
      </c>
      <c r="C83" s="14" t="s">
        <v>82</v>
      </c>
      <c r="D83" s="15" t="s">
        <v>167</v>
      </c>
      <c r="E83" s="14" t="s">
        <v>168</v>
      </c>
      <c r="F83" s="21">
        <v>70.8</v>
      </c>
      <c r="G83" s="17">
        <v>12</v>
      </c>
      <c r="H83" s="18">
        <v>86.59</v>
      </c>
      <c r="I83" s="19">
        <f t="shared" si="1"/>
        <v>78.694999999999993</v>
      </c>
    </row>
    <row r="84" spans="1:9">
      <c r="A84" s="1">
        <v>83</v>
      </c>
      <c r="B84" s="14" t="s">
        <v>150</v>
      </c>
      <c r="C84" s="14" t="s">
        <v>82</v>
      </c>
      <c r="D84" s="15" t="s">
        <v>169</v>
      </c>
      <c r="E84" s="14" t="s">
        <v>170</v>
      </c>
      <c r="F84" s="21">
        <v>70.8</v>
      </c>
      <c r="G84" s="17">
        <v>19</v>
      </c>
      <c r="H84" s="18">
        <v>85.91</v>
      </c>
      <c r="I84" s="19">
        <f t="shared" si="1"/>
        <v>78.35499999999999</v>
      </c>
    </row>
    <row r="85" spans="1:9">
      <c r="A85" s="1">
        <v>84</v>
      </c>
      <c r="B85" s="14" t="s">
        <v>150</v>
      </c>
      <c r="C85" s="14" t="s">
        <v>82</v>
      </c>
      <c r="D85" s="15" t="s">
        <v>171</v>
      </c>
      <c r="E85" s="14" t="s">
        <v>172</v>
      </c>
      <c r="F85" s="21">
        <v>70.599999999999994</v>
      </c>
      <c r="G85" s="17">
        <v>17</v>
      </c>
      <c r="H85" s="18">
        <v>83.45</v>
      </c>
      <c r="I85" s="19">
        <f t="shared" si="1"/>
        <v>77.025000000000006</v>
      </c>
    </row>
    <row r="86" spans="1:9">
      <c r="A86" s="1">
        <v>85</v>
      </c>
      <c r="B86" s="14" t="s">
        <v>150</v>
      </c>
      <c r="C86" s="14" t="s">
        <v>82</v>
      </c>
      <c r="D86" s="15" t="s">
        <v>173</v>
      </c>
      <c r="E86" s="14" t="s">
        <v>174</v>
      </c>
      <c r="F86" s="21">
        <v>70.400000000000006</v>
      </c>
      <c r="G86" s="17">
        <v>15</v>
      </c>
      <c r="H86" s="18">
        <v>84.36</v>
      </c>
      <c r="I86" s="19">
        <f t="shared" si="1"/>
        <v>77.38</v>
      </c>
    </row>
    <row r="87" spans="1:9">
      <c r="A87" s="1">
        <v>86</v>
      </c>
      <c r="B87" s="14" t="s">
        <v>150</v>
      </c>
      <c r="C87" s="14" t="s">
        <v>82</v>
      </c>
      <c r="D87" s="15" t="s">
        <v>175</v>
      </c>
      <c r="E87" s="14" t="s">
        <v>176</v>
      </c>
      <c r="F87" s="21">
        <v>70.400000000000006</v>
      </c>
      <c r="G87" s="17">
        <v>23</v>
      </c>
      <c r="H87" s="20">
        <v>84.51</v>
      </c>
      <c r="I87" s="19">
        <f t="shared" si="1"/>
        <v>77.455000000000013</v>
      </c>
    </row>
    <row r="88" spans="1:9">
      <c r="A88" s="1">
        <v>87</v>
      </c>
      <c r="B88" s="14" t="s">
        <v>150</v>
      </c>
      <c r="C88" s="14" t="s">
        <v>82</v>
      </c>
      <c r="D88" s="15" t="s">
        <v>177</v>
      </c>
      <c r="E88" s="14" t="s">
        <v>178</v>
      </c>
      <c r="F88" s="21">
        <v>70.400000000000006</v>
      </c>
      <c r="G88" s="17">
        <v>13</v>
      </c>
      <c r="H88" s="18">
        <v>82.69</v>
      </c>
      <c r="I88" s="19">
        <f t="shared" si="1"/>
        <v>76.545000000000002</v>
      </c>
    </row>
    <row r="89" spans="1:9">
      <c r="A89" s="1">
        <v>88</v>
      </c>
      <c r="B89" s="14" t="s">
        <v>150</v>
      </c>
      <c r="C89" s="14" t="s">
        <v>82</v>
      </c>
      <c r="D89" s="15" t="s">
        <v>179</v>
      </c>
      <c r="E89" s="14" t="s">
        <v>180</v>
      </c>
      <c r="F89" s="21">
        <v>69.400000000000006</v>
      </c>
      <c r="G89" s="17">
        <v>21</v>
      </c>
      <c r="H89" s="18">
        <v>86.31</v>
      </c>
      <c r="I89" s="19">
        <f t="shared" si="1"/>
        <v>77.855000000000004</v>
      </c>
    </row>
    <row r="90" spans="1:9">
      <c r="A90" s="1">
        <v>89</v>
      </c>
      <c r="B90" s="14" t="s">
        <v>150</v>
      </c>
      <c r="C90" s="14" t="s">
        <v>82</v>
      </c>
      <c r="D90" s="15" t="s">
        <v>181</v>
      </c>
      <c r="E90" s="14" t="s">
        <v>182</v>
      </c>
      <c r="F90" s="21">
        <v>68.599999999999994</v>
      </c>
      <c r="G90" s="17">
        <v>20</v>
      </c>
      <c r="H90" s="18">
        <v>0</v>
      </c>
      <c r="I90" s="19">
        <f t="shared" si="1"/>
        <v>34.299999999999997</v>
      </c>
    </row>
    <row r="91" spans="1:9">
      <c r="A91" s="1">
        <v>90</v>
      </c>
      <c r="B91" s="14" t="s">
        <v>150</v>
      </c>
      <c r="C91" s="14" t="s">
        <v>82</v>
      </c>
      <c r="D91" s="15" t="s">
        <v>183</v>
      </c>
      <c r="E91" s="14" t="s">
        <v>184</v>
      </c>
      <c r="F91" s="21">
        <v>67.599999999999994</v>
      </c>
      <c r="G91" s="17">
        <v>18</v>
      </c>
      <c r="H91" s="18">
        <v>81.37</v>
      </c>
      <c r="I91" s="19">
        <f t="shared" si="1"/>
        <v>74.484999999999999</v>
      </c>
    </row>
    <row r="92" spans="1:9">
      <c r="A92" s="1">
        <v>91</v>
      </c>
      <c r="B92" s="14" t="s">
        <v>150</v>
      </c>
      <c r="C92" s="14" t="s">
        <v>82</v>
      </c>
      <c r="D92" s="15" t="s">
        <v>185</v>
      </c>
      <c r="E92" s="14" t="s">
        <v>186</v>
      </c>
      <c r="F92" s="21">
        <v>67.400000000000006</v>
      </c>
      <c r="G92" s="17">
        <v>10</v>
      </c>
      <c r="H92" s="18">
        <v>83.69</v>
      </c>
      <c r="I92" s="19">
        <f t="shared" si="1"/>
        <v>75.545000000000002</v>
      </c>
    </row>
    <row r="93" spans="1:9">
      <c r="A93" s="1">
        <v>92</v>
      </c>
      <c r="B93" s="14" t="s">
        <v>150</v>
      </c>
      <c r="C93" s="14" t="s">
        <v>82</v>
      </c>
      <c r="D93" s="15" t="s">
        <v>187</v>
      </c>
      <c r="E93" s="14" t="s">
        <v>188</v>
      </c>
      <c r="F93" s="21">
        <v>67.2</v>
      </c>
      <c r="G93" s="17">
        <v>9</v>
      </c>
      <c r="H93" s="18">
        <v>83.8</v>
      </c>
      <c r="I93" s="19">
        <f t="shared" si="1"/>
        <v>75.5</v>
      </c>
    </row>
    <row r="94" spans="1:9">
      <c r="A94" s="1">
        <v>93</v>
      </c>
      <c r="B94" s="14" t="s">
        <v>150</v>
      </c>
      <c r="C94" s="14" t="s">
        <v>82</v>
      </c>
      <c r="D94" s="15" t="s">
        <v>189</v>
      </c>
      <c r="E94" s="14" t="s">
        <v>190</v>
      </c>
      <c r="F94" s="21">
        <v>67</v>
      </c>
      <c r="G94" s="17">
        <v>14</v>
      </c>
      <c r="H94" s="18">
        <v>86.07</v>
      </c>
      <c r="I94" s="19">
        <f t="shared" si="1"/>
        <v>76.534999999999997</v>
      </c>
    </row>
  </sheetData>
  <sortState ref="A2:I25">
    <sortCondition ref="A2:A25"/>
  </sortState>
  <phoneticPr fontId="6" type="noConversion"/>
  <printOptions horizontalCentered="1"/>
  <pageMargins left="0.75138888888888899" right="0.75138888888888899" top="0.60624999999999996" bottom="0.60624999999999996" header="0.5" footer="0.5"/>
  <pageSetup paperSize="9" orientation="landscape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4"/>
  <sheetViews>
    <sheetView tabSelected="1" workbookViewId="0">
      <selection activeCell="E8" sqref="E8"/>
    </sheetView>
  </sheetViews>
  <sheetFormatPr defaultRowHeight="14.4"/>
  <cols>
    <col min="1" max="1" width="4.33203125" customWidth="1"/>
    <col min="2" max="2" width="15.33203125" customWidth="1"/>
    <col min="3" max="3" width="10.109375" customWidth="1"/>
    <col min="4" max="4" width="22.5546875" style="30" customWidth="1"/>
    <col min="5" max="5" width="13.33203125" customWidth="1"/>
    <col min="6" max="7" width="12.6640625" style="1" customWidth="1"/>
    <col min="8" max="8" width="12.77734375" style="1" customWidth="1"/>
    <col min="9" max="9" width="7" style="1" customWidth="1"/>
    <col min="10" max="10" width="22" style="1" customWidth="1"/>
  </cols>
  <sheetData>
    <row r="1" spans="1:10" ht="42.6" customHeight="1">
      <c r="A1" s="32" t="s">
        <v>194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37.799999999999997" customHeight="1">
      <c r="A2" s="22" t="s">
        <v>191</v>
      </c>
      <c r="B2" s="23" t="s">
        <v>2</v>
      </c>
      <c r="C2" s="23" t="s">
        <v>3</v>
      </c>
      <c r="D2" s="28" t="s">
        <v>0</v>
      </c>
      <c r="E2" s="23" t="s">
        <v>1</v>
      </c>
      <c r="F2" s="26" t="s">
        <v>4</v>
      </c>
      <c r="G2" s="27" t="s">
        <v>6</v>
      </c>
      <c r="H2" s="26" t="s">
        <v>7</v>
      </c>
      <c r="I2" s="22" t="s">
        <v>192</v>
      </c>
      <c r="J2" s="22" t="s">
        <v>193</v>
      </c>
    </row>
    <row r="3" spans="1:10" ht="37.799999999999997" customHeight="1">
      <c r="A3" s="22">
        <v>1</v>
      </c>
      <c r="B3" s="22">
        <v>2142301823</v>
      </c>
      <c r="C3" s="22" t="s">
        <v>90</v>
      </c>
      <c r="D3" s="29" t="s">
        <v>86</v>
      </c>
      <c r="E3" s="22" t="s">
        <v>9</v>
      </c>
      <c r="F3" s="25">
        <v>51</v>
      </c>
      <c r="G3" s="24">
        <v>82.95</v>
      </c>
      <c r="H3" s="25">
        <f t="shared" ref="H3:H4" si="0">F3*0.5+G3*0.5</f>
        <v>66.974999999999994</v>
      </c>
      <c r="I3" s="22">
        <v>4</v>
      </c>
      <c r="J3" s="31" t="s">
        <v>195</v>
      </c>
    </row>
    <row r="4" spans="1:10" ht="37.799999999999997" customHeight="1">
      <c r="A4" s="22">
        <v>2</v>
      </c>
      <c r="B4" s="22">
        <v>2142302203</v>
      </c>
      <c r="C4" s="22" t="s">
        <v>91</v>
      </c>
      <c r="D4" s="29" t="s">
        <v>86</v>
      </c>
      <c r="E4" s="22" t="s">
        <v>9</v>
      </c>
      <c r="F4" s="25">
        <v>48.8</v>
      </c>
      <c r="G4" s="24">
        <v>82.53</v>
      </c>
      <c r="H4" s="25">
        <f t="shared" si="0"/>
        <v>65.664999999999992</v>
      </c>
      <c r="I4" s="22">
        <v>5</v>
      </c>
      <c r="J4" s="22" t="s">
        <v>196</v>
      </c>
    </row>
  </sheetData>
  <mergeCells count="1">
    <mergeCell ref="A1:J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wjj_liuyy</cp:lastModifiedBy>
  <cp:lastPrinted>2021-11-30T01:50:30Z</cp:lastPrinted>
  <dcterms:created xsi:type="dcterms:W3CDTF">2021-10-21T00:12:00Z</dcterms:created>
  <dcterms:modified xsi:type="dcterms:W3CDTF">2021-11-30T02:21:25Z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29F1E599CCC245DB9C59DE8029FE4E28</vt:lpwstr>
  </property>
  <property fmtid="{D5CDD505-2E9C-101B-9397-08002B2CF9AE}" pid="3" name="KSOProductBuildVer">
    <vt:lpwstr>2052-11.1.0.10938</vt:lpwstr>
  </property>
</Properties>
</file>