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3040" windowHeight="9180"/>
  </bookViews>
  <sheets>
    <sheet name="总成绩" sheetId="5" r:id="rId1"/>
  </sheets>
  <definedNames>
    <definedName name="_xlnm._FilterDatabase" localSheetId="0" hidden="1">总成绩!$A$2:$XEZ$93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<sst xmlns="http://schemas.openxmlformats.org/spreadsheetml/2006/main" count="387" uniqueCount="129">
  <si>
    <t>2025年度平阴县教育和体育局所属事业单位公开招聘考察体检范围人选名单</t>
  </si>
  <si>
    <t>岗位序号</t>
  </si>
  <si>
    <t>报考单位</t>
  </si>
  <si>
    <t>报考职位</t>
  </si>
  <si>
    <t>准考证号</t>
  </si>
  <si>
    <r>
      <rPr>
        <b/>
        <sz val="12"/>
        <rFont val="宋体"/>
        <charset val="134"/>
      </rPr>
      <t>基础</t>
    </r>
    <r>
      <rPr>
        <b/>
        <sz val="12"/>
        <rFont val="Arial"/>
        <charset val="134"/>
      </rPr>
      <t xml:space="preserve">
</t>
    </r>
    <r>
      <rPr>
        <b/>
        <sz val="12"/>
        <rFont val="宋体"/>
        <charset val="134"/>
      </rPr>
      <t>知识</t>
    </r>
  </si>
  <si>
    <t>综合
能力</t>
  </si>
  <si>
    <t>笔试
成绩</t>
  </si>
  <si>
    <t>面试
成绩</t>
  </si>
  <si>
    <t>总成绩</t>
  </si>
  <si>
    <t>排名</t>
  </si>
  <si>
    <t>备注1</t>
  </si>
  <si>
    <t>备注2</t>
  </si>
  <si>
    <t>平阴县实验高级中学</t>
  </si>
  <si>
    <t>高中历史教师岗位</t>
  </si>
  <si>
    <t>2025010314</t>
  </si>
  <si>
    <t>进入考察体检范围人选</t>
  </si>
  <si>
    <t>等额考察体检人员</t>
  </si>
  <si>
    <t>2025010807</t>
  </si>
  <si>
    <t>2025011012</t>
  </si>
  <si>
    <t>高中化学教师岗位</t>
  </si>
  <si>
    <t>2025011810</t>
  </si>
  <si>
    <t>2025011713</t>
  </si>
  <si>
    <t>2025010207</t>
  </si>
  <si>
    <t>初中英语教师岗位</t>
  </si>
  <si>
    <t>2025011120</t>
  </si>
  <si>
    <t>2025011516</t>
  </si>
  <si>
    <t>2025011204</t>
  </si>
  <si>
    <t>2025011414</t>
  </si>
  <si>
    <t>2025011616</t>
  </si>
  <si>
    <t>2025010512</t>
  </si>
  <si>
    <t>2025011412</t>
  </si>
  <si>
    <t>2025011225</t>
  </si>
  <si>
    <t>2025011413</t>
  </si>
  <si>
    <t>初中语文教师岗位</t>
  </si>
  <si>
    <t>2025010921</t>
  </si>
  <si>
    <t>2025011613</t>
  </si>
  <si>
    <t>2025010516</t>
  </si>
  <si>
    <t>2025011306</t>
  </si>
  <si>
    <t>缺考</t>
  </si>
  <si>
    <t>平阴县实验学校</t>
  </si>
  <si>
    <t>初中数学教师岗位</t>
  </si>
  <si>
    <t>2025010906</t>
  </si>
  <si>
    <t>2025011211</t>
  </si>
  <si>
    <t>2025011912</t>
  </si>
  <si>
    <t>2025012013</t>
  </si>
  <si>
    <t>2025010420</t>
  </si>
  <si>
    <t>2025011708</t>
  </si>
  <si>
    <t>平阴县锦东小学</t>
  </si>
  <si>
    <t>小学英语教师岗位</t>
  </si>
  <si>
    <t>2025010203</t>
  </si>
  <si>
    <t>2025011409</t>
  </si>
  <si>
    <t>2025011607</t>
  </si>
  <si>
    <t>2025011316</t>
  </si>
  <si>
    <t>2025011609</t>
  </si>
  <si>
    <t>2025010830</t>
  </si>
  <si>
    <t>2025011419</t>
  </si>
  <si>
    <t>2025010720</t>
  </si>
  <si>
    <t>2025011813</t>
  </si>
  <si>
    <t>平阴县榆山小学</t>
  </si>
  <si>
    <t>小学语文教师岗位</t>
  </si>
  <si>
    <t>2025011404</t>
  </si>
  <si>
    <t>2025012109</t>
  </si>
  <si>
    <t>2025011906</t>
  </si>
  <si>
    <t>2025011505</t>
  </si>
  <si>
    <t>2025010712</t>
  </si>
  <si>
    <t>2025012104</t>
  </si>
  <si>
    <t>2025011426</t>
  </si>
  <si>
    <t>2025010416</t>
  </si>
  <si>
    <t>2025011620</t>
  </si>
  <si>
    <t>2025010716</t>
  </si>
  <si>
    <t>2025011526</t>
  </si>
  <si>
    <t>2025010626</t>
  </si>
  <si>
    <t>济南市工业学校</t>
  </si>
  <si>
    <t>中职语文教师岗位</t>
  </si>
  <si>
    <t>2025010123</t>
  </si>
  <si>
    <t>2025012128</t>
  </si>
  <si>
    <t>2025011509</t>
  </si>
  <si>
    <t>2025010613</t>
  </si>
  <si>
    <t>2025010222</t>
  </si>
  <si>
    <t>2025011322</t>
  </si>
  <si>
    <t>2025010905</t>
  </si>
  <si>
    <t>2025012119</t>
  </si>
  <si>
    <t>2025010406</t>
  </si>
  <si>
    <t>中职数学教师岗位</t>
  </si>
  <si>
    <t>2025010325</t>
  </si>
  <si>
    <t>2025011026</t>
  </si>
  <si>
    <t>中职英语教师岗位</t>
  </si>
  <si>
    <t>2025010714</t>
  </si>
  <si>
    <t>2025010308</t>
  </si>
  <si>
    <t>2025010915</t>
  </si>
  <si>
    <t>2025011230</t>
  </si>
  <si>
    <t>2025011703</t>
  </si>
  <si>
    <t>中职服装设计工艺岗位</t>
  </si>
  <si>
    <t>2025011329</t>
  </si>
  <si>
    <t>2025011927</t>
  </si>
  <si>
    <t>2025010520</t>
  </si>
  <si>
    <t>中职工业机器人岗位</t>
  </si>
  <si>
    <t>2025011218</t>
  </si>
  <si>
    <t>2025011806</t>
  </si>
  <si>
    <t>2025010102</t>
  </si>
  <si>
    <t>2025011919</t>
  </si>
  <si>
    <t>中职机电技术应用岗位</t>
  </si>
  <si>
    <t>2025010524</t>
  </si>
  <si>
    <t>2025011407</t>
  </si>
  <si>
    <t>2025011410</t>
  </si>
  <si>
    <t>2025010707</t>
  </si>
  <si>
    <t>2025010316</t>
  </si>
  <si>
    <t>2025011528</t>
  </si>
  <si>
    <t>2025010909</t>
  </si>
  <si>
    <t>2025010116</t>
  </si>
  <si>
    <t>中职康复技术岗位</t>
  </si>
  <si>
    <t>2025012010</t>
  </si>
  <si>
    <t>2025011115</t>
  </si>
  <si>
    <t>2025010213</t>
  </si>
  <si>
    <t>中职数控岗位</t>
  </si>
  <si>
    <t>2025011321</t>
  </si>
  <si>
    <t>2025010507</t>
  </si>
  <si>
    <t>2025011527</t>
  </si>
  <si>
    <t>2025010424</t>
  </si>
  <si>
    <t>2025010411</t>
  </si>
  <si>
    <t>2025012103</t>
  </si>
  <si>
    <t>中职物流服务与管理岗位</t>
  </si>
  <si>
    <t>2025011312</t>
  </si>
  <si>
    <t>2025011220</t>
  </si>
  <si>
    <t>2025010811</t>
  </si>
  <si>
    <t>中职新能源汽车岗位</t>
  </si>
  <si>
    <t>2025011016</t>
  </si>
  <si>
    <t>2025010124</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</si>
</sst>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27">
    <font>
      <sz val="11"/>
      <color indexed="8"/>
      <name val="宋体"/>
      <charset val="134"/>
      <scheme val="minor"/>
    </font>
    <font>
      <sz val="12"/>
      <color indexed="8"/>
      <name val="仿宋_GB2312"/>
      <charset val="134"/>
    </font>
    <font>
      <sz val="12"/>
      <name val="仿宋_GB2312"/>
      <charset val="134"/>
    </font>
    <font>
      <sz val="18"/>
      <color indexed="8"/>
      <name val="方正小标宋简体"/>
      <charset val="134"/>
    </font>
    <font>
      <b/>
      <sz val="12"/>
      <name val="宋体"/>
      <charset val="134"/>
    </font>
    <font>
      <b/>
      <sz val="12"/>
      <name val="Arial"/>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s>
  <fills count="34">
    <fill>
      <patternFill patternType="none"/>
    </fill>
    <fill>
      <patternFill patternType="gray125"/>
    </fill>
    <fill>
      <patternFill patternType="solid">
        <fgColor indexed="22"/>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6" fillId="0" borderId="0" applyFont="0" applyFill="0" applyBorder="0" applyAlignment="0" applyProtection="0">
      <alignment vertical="center"/>
    </xf>
    <xf numFmtId="44" fontId="6" fillId="0" borderId="0" applyFont="0" applyFill="0" applyBorder="0" applyAlignment="0" applyProtection="0">
      <alignment vertical="center"/>
    </xf>
    <xf numFmtId="9" fontId="6" fillId="0" borderId="0" applyFont="0" applyFill="0" applyBorder="0" applyAlignment="0" applyProtection="0">
      <alignment vertical="center"/>
    </xf>
    <xf numFmtId="41" fontId="6" fillId="0" borderId="0" applyFont="0" applyFill="0" applyBorder="0" applyAlignment="0" applyProtection="0">
      <alignment vertical="center"/>
    </xf>
    <xf numFmtId="42" fontId="6"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6" fillId="3" borderId="3"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4" applyNumberFormat="0" applyFill="0" applyAlignment="0" applyProtection="0">
      <alignment vertical="center"/>
    </xf>
    <xf numFmtId="0" fontId="13" fillId="0" borderId="4" applyNumberFormat="0" applyFill="0" applyAlignment="0" applyProtection="0">
      <alignment vertical="center"/>
    </xf>
    <xf numFmtId="0" fontId="14" fillId="0" borderId="5" applyNumberFormat="0" applyFill="0" applyAlignment="0" applyProtection="0">
      <alignment vertical="center"/>
    </xf>
    <xf numFmtId="0" fontId="14" fillId="0" borderId="0" applyNumberFormat="0" applyFill="0" applyBorder="0" applyAlignment="0" applyProtection="0">
      <alignment vertical="center"/>
    </xf>
    <xf numFmtId="0" fontId="15" fillId="4" borderId="6" applyNumberFormat="0" applyAlignment="0" applyProtection="0">
      <alignment vertical="center"/>
    </xf>
    <xf numFmtId="0" fontId="16" fillId="5" borderId="7" applyNumberFormat="0" applyAlignment="0" applyProtection="0">
      <alignment vertical="center"/>
    </xf>
    <xf numFmtId="0" fontId="17" fillId="5" borderId="6" applyNumberFormat="0" applyAlignment="0" applyProtection="0">
      <alignment vertical="center"/>
    </xf>
    <xf numFmtId="0" fontId="18" fillId="6" borderId="8" applyNumberFormat="0" applyAlignment="0" applyProtection="0">
      <alignment vertical="center"/>
    </xf>
    <xf numFmtId="0" fontId="19" fillId="0" borderId="9" applyNumberFormat="0" applyFill="0" applyAlignment="0" applyProtection="0">
      <alignment vertical="center"/>
    </xf>
    <xf numFmtId="0" fontId="20" fillId="0" borderId="10" applyNumberFormat="0" applyFill="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5" fillId="11" borderId="0" applyNumberFormat="0" applyBorder="0" applyAlignment="0" applyProtection="0">
      <alignment vertical="center"/>
    </xf>
    <xf numFmtId="0" fontId="25" fillId="12" borderId="0" applyNumberFormat="0" applyBorder="0" applyAlignment="0" applyProtection="0">
      <alignment vertical="center"/>
    </xf>
    <xf numFmtId="0" fontId="24" fillId="13" borderId="0" applyNumberFormat="0" applyBorder="0" applyAlignment="0" applyProtection="0">
      <alignment vertical="center"/>
    </xf>
    <xf numFmtId="0" fontId="24" fillId="14" borderId="0" applyNumberFormat="0" applyBorder="0" applyAlignment="0" applyProtection="0">
      <alignment vertical="center"/>
    </xf>
    <xf numFmtId="0" fontId="25" fillId="15" borderId="0" applyNumberFormat="0" applyBorder="0" applyAlignment="0" applyProtection="0">
      <alignment vertical="center"/>
    </xf>
    <xf numFmtId="0" fontId="25" fillId="16" borderId="0" applyNumberFormat="0" applyBorder="0" applyAlignment="0" applyProtection="0">
      <alignment vertical="center"/>
    </xf>
    <xf numFmtId="0" fontId="24" fillId="17" borderId="0" applyNumberFormat="0" applyBorder="0" applyAlignment="0" applyProtection="0">
      <alignment vertical="center"/>
    </xf>
    <xf numFmtId="0" fontId="24" fillId="18" borderId="0" applyNumberFormat="0" applyBorder="0" applyAlignment="0" applyProtection="0">
      <alignment vertical="center"/>
    </xf>
    <xf numFmtId="0" fontId="25" fillId="19" borderId="0" applyNumberFormat="0" applyBorder="0" applyAlignment="0" applyProtection="0">
      <alignment vertical="center"/>
    </xf>
    <xf numFmtId="0" fontId="25" fillId="20" borderId="0" applyNumberFormat="0" applyBorder="0" applyAlignment="0" applyProtection="0">
      <alignment vertical="center"/>
    </xf>
    <xf numFmtId="0" fontId="24" fillId="21" borderId="0" applyNumberFormat="0" applyBorder="0" applyAlignment="0" applyProtection="0">
      <alignment vertical="center"/>
    </xf>
    <xf numFmtId="0" fontId="24" fillId="22" borderId="0" applyNumberFormat="0" applyBorder="0" applyAlignment="0" applyProtection="0">
      <alignment vertical="center"/>
    </xf>
    <xf numFmtId="0" fontId="25" fillId="23" borderId="0" applyNumberFormat="0" applyBorder="0" applyAlignment="0" applyProtection="0">
      <alignment vertical="center"/>
    </xf>
    <xf numFmtId="0" fontId="25" fillId="24" borderId="0" applyNumberFormat="0" applyBorder="0" applyAlignment="0" applyProtection="0">
      <alignment vertical="center"/>
    </xf>
    <xf numFmtId="0" fontId="24" fillId="25" borderId="0" applyNumberFormat="0" applyBorder="0" applyAlignment="0" applyProtection="0">
      <alignment vertical="center"/>
    </xf>
    <xf numFmtId="0" fontId="24" fillId="26" borderId="0" applyNumberFormat="0" applyBorder="0" applyAlignment="0" applyProtection="0">
      <alignment vertical="center"/>
    </xf>
    <xf numFmtId="0" fontId="25" fillId="27" borderId="0" applyNumberFormat="0" applyBorder="0" applyAlignment="0" applyProtection="0">
      <alignment vertical="center"/>
    </xf>
    <xf numFmtId="0" fontId="25" fillId="28" borderId="0" applyNumberFormat="0" applyBorder="0" applyAlignment="0" applyProtection="0">
      <alignment vertical="center"/>
    </xf>
    <xf numFmtId="0" fontId="24" fillId="29" borderId="0" applyNumberFormat="0" applyBorder="0" applyAlignment="0" applyProtection="0">
      <alignment vertical="center"/>
    </xf>
    <xf numFmtId="0" fontId="24" fillId="30" borderId="0" applyNumberFormat="0" applyBorder="0" applyAlignment="0" applyProtection="0">
      <alignment vertical="center"/>
    </xf>
    <xf numFmtId="0" fontId="25" fillId="31" borderId="0" applyNumberFormat="0" applyBorder="0" applyAlignment="0" applyProtection="0">
      <alignment vertical="center"/>
    </xf>
    <xf numFmtId="0" fontId="25" fillId="32" borderId="0" applyNumberFormat="0" applyBorder="0" applyAlignment="0" applyProtection="0">
      <alignment vertical="center"/>
    </xf>
    <xf numFmtId="0" fontId="24" fillId="33" borderId="0" applyNumberFormat="0" applyBorder="0" applyAlignment="0" applyProtection="0">
      <alignment vertical="center"/>
    </xf>
    <xf numFmtId="0" fontId="26" fillId="0" borderId="0"/>
  </cellStyleXfs>
  <cellXfs count="17">
    <xf numFmtId="0" fontId="0" fillId="0" borderId="0" xfId="0" applyFont="1">
      <alignment vertical="center"/>
    </xf>
    <xf numFmtId="0" fontId="1" fillId="0" borderId="0" xfId="0" applyFont="1" applyFill="1" applyBorder="1" applyAlignment="1">
      <alignment horizontal="center" vertical="center"/>
    </xf>
    <xf numFmtId="0" fontId="1" fillId="0" borderId="0" xfId="0" applyFont="1" applyFill="1" applyBorder="1">
      <alignment vertical="center"/>
    </xf>
    <xf numFmtId="0" fontId="2" fillId="0" borderId="0" xfId="0" applyFont="1" applyFill="1" applyBorder="1" applyAlignment="1">
      <alignment horizontal="center" vertical="center"/>
    </xf>
    <xf numFmtId="0" fontId="2" fillId="0" borderId="0" xfId="0" applyFont="1" applyFill="1" applyBorder="1">
      <alignment vertical="center"/>
    </xf>
    <xf numFmtId="0" fontId="0" fillId="0" borderId="0" xfId="0" applyFont="1" applyAlignment="1">
      <alignment horizontal="center" vertical="center"/>
    </xf>
    <xf numFmtId="176" fontId="0" fillId="0" borderId="0" xfId="0" applyNumberFormat="1" applyFont="1">
      <alignment vertical="center"/>
    </xf>
    <xf numFmtId="0" fontId="3" fillId="0" borderId="0" xfId="0" applyFont="1" applyAlignment="1">
      <alignment horizontal="center" vertical="center" wrapText="1"/>
    </xf>
    <xf numFmtId="0" fontId="4" fillId="2" borderId="1"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4" fillId="2" borderId="2" xfId="0" applyFont="1" applyFill="1" applyBorder="1" applyAlignment="1">
      <alignment horizontal="center" vertical="center" wrapText="1"/>
    </xf>
    <xf numFmtId="176" fontId="4" fillId="2" borderId="1" xfId="0" applyNumberFormat="1" applyFont="1" applyFill="1" applyBorder="1" applyAlignment="1">
      <alignment horizontal="center" vertical="center" wrapText="1"/>
    </xf>
    <xf numFmtId="0" fontId="1" fillId="0" borderId="2" xfId="0" applyFont="1" applyFill="1" applyBorder="1" applyAlignment="1">
      <alignment horizontal="center" vertical="center"/>
    </xf>
    <xf numFmtId="0" fontId="2" fillId="0" borderId="2" xfId="0" applyFont="1" applyFill="1" applyBorder="1" applyAlignment="1">
      <alignment horizontal="center" vertical="center"/>
    </xf>
    <xf numFmtId="176" fontId="2" fillId="0" borderId="2" xfId="0" applyNumberFormat="1" applyFont="1" applyFill="1" applyBorder="1" applyAlignment="1">
      <alignment horizontal="center" vertical="center"/>
    </xf>
    <xf numFmtId="176" fontId="1" fillId="0" borderId="2" xfId="0" applyNumberFormat="1" applyFont="1" applyFill="1" applyBorder="1" applyAlignment="1">
      <alignment horizontal="center" vertical="center"/>
    </xf>
    <xf numFmtId="176" fontId="1" fillId="0" borderId="2" xfId="0" applyNumberFormat="1" applyFont="1" applyFill="1" applyBorder="1">
      <alignment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customXml" Target="../customXml/item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Z93"/>
  <sheetViews>
    <sheetView tabSelected="1" workbookViewId="0">
      <pane ySplit="2" topLeftCell="A11" activePane="bottomLeft" state="frozen"/>
      <selection/>
      <selection pane="bottomLeft" activeCell="K14" sqref="K14"/>
    </sheetView>
  </sheetViews>
  <sheetFormatPr defaultColWidth="8.73148148148148" defaultRowHeight="14.4"/>
  <cols>
    <col min="1" max="1" width="7.44444444444444" style="5" customWidth="1"/>
    <col min="2" max="2" width="20.3796296296296" customWidth="1"/>
    <col min="3" max="3" width="24.8796296296296" customWidth="1"/>
    <col min="4" max="4" width="13.1111111111111" customWidth="1"/>
    <col min="5" max="6" width="9.12962962962963" customWidth="1"/>
    <col min="7" max="7" width="9.44444444444444" customWidth="1"/>
    <col min="8" max="9" width="8.33333333333333" style="6" customWidth="1"/>
    <col min="10" max="10" width="5.44444444444444" style="5" customWidth="1"/>
    <col min="11" max="11" width="24.25" style="5" customWidth="1"/>
    <col min="12" max="12" width="20.6666666666667" style="5" customWidth="1"/>
  </cols>
  <sheetData>
    <row r="1" ht="63" customHeight="1" spans="1:12">
      <c r="A1" s="7" t="s">
        <v>0</v>
      </c>
      <c r="B1" s="7"/>
      <c r="C1" s="7"/>
      <c r="D1" s="7"/>
      <c r="E1" s="7"/>
      <c r="F1" s="7"/>
      <c r="G1" s="7"/>
      <c r="H1" s="7"/>
      <c r="I1" s="7"/>
      <c r="J1" s="7"/>
      <c r="K1" s="7"/>
      <c r="L1" s="7"/>
    </row>
    <row r="2" ht="61" customHeight="1" spans="1:12">
      <c r="A2" s="8" t="s">
        <v>1</v>
      </c>
      <c r="B2" s="9" t="s">
        <v>2</v>
      </c>
      <c r="C2" s="9" t="s">
        <v>3</v>
      </c>
      <c r="D2" s="9" t="s">
        <v>4</v>
      </c>
      <c r="E2" s="10" t="s">
        <v>5</v>
      </c>
      <c r="F2" s="10" t="s">
        <v>6</v>
      </c>
      <c r="G2" s="8" t="s">
        <v>7</v>
      </c>
      <c r="H2" s="11" t="s">
        <v>8</v>
      </c>
      <c r="I2" s="11" t="s">
        <v>9</v>
      </c>
      <c r="J2" s="11" t="s">
        <v>10</v>
      </c>
      <c r="K2" s="11" t="s">
        <v>11</v>
      </c>
      <c r="L2" s="11" t="s">
        <v>12</v>
      </c>
    </row>
    <row r="3" s="1" customFormat="1" ht="20" customHeight="1" spans="1:12">
      <c r="A3" s="12">
        <v>1</v>
      </c>
      <c r="B3" s="13" t="s">
        <v>13</v>
      </c>
      <c r="C3" s="13" t="s">
        <v>14</v>
      </c>
      <c r="D3" s="13" t="s">
        <v>15</v>
      </c>
      <c r="E3" s="13">
        <v>74.9</v>
      </c>
      <c r="F3" s="13">
        <v>71.8</v>
      </c>
      <c r="G3" s="13">
        <v>73.04</v>
      </c>
      <c r="H3" s="14">
        <v>88.77</v>
      </c>
      <c r="I3" s="15">
        <f t="shared" ref="I3:I20" si="0">G3*0.4+H3*0.6</f>
        <v>82.478</v>
      </c>
      <c r="J3" s="12">
        <v>1</v>
      </c>
      <c r="K3" s="12" t="s">
        <v>16</v>
      </c>
      <c r="L3" s="12" t="s">
        <v>17</v>
      </c>
    </row>
    <row r="4" s="1" customFormat="1" ht="20" customHeight="1" spans="1:12">
      <c r="A4" s="12">
        <v>1</v>
      </c>
      <c r="B4" s="13" t="s">
        <v>13</v>
      </c>
      <c r="C4" s="13" t="s">
        <v>14</v>
      </c>
      <c r="D4" s="13" t="s">
        <v>18</v>
      </c>
      <c r="E4" s="13">
        <v>74.9</v>
      </c>
      <c r="F4" s="13">
        <v>68.2</v>
      </c>
      <c r="G4" s="13">
        <v>70.88</v>
      </c>
      <c r="H4" s="14">
        <v>88.7</v>
      </c>
      <c r="I4" s="15">
        <f t="shared" si="0"/>
        <v>81.572</v>
      </c>
      <c r="J4" s="12">
        <v>2</v>
      </c>
      <c r="K4" s="12" t="s">
        <v>16</v>
      </c>
      <c r="L4" s="12"/>
    </row>
    <row r="5" s="1" customFormat="1" ht="20" customHeight="1" spans="1:12">
      <c r="A5" s="12">
        <v>1</v>
      </c>
      <c r="B5" s="13" t="s">
        <v>13</v>
      </c>
      <c r="C5" s="13" t="s">
        <v>14</v>
      </c>
      <c r="D5" s="13" t="s">
        <v>19</v>
      </c>
      <c r="E5" s="13">
        <v>68.3</v>
      </c>
      <c r="F5" s="13">
        <v>75</v>
      </c>
      <c r="G5" s="13">
        <v>72.32</v>
      </c>
      <c r="H5" s="14">
        <v>86.48</v>
      </c>
      <c r="I5" s="15">
        <f t="shared" si="0"/>
        <v>80.816</v>
      </c>
      <c r="J5" s="12">
        <v>3</v>
      </c>
      <c r="K5" s="12"/>
      <c r="L5" s="12"/>
    </row>
    <row r="6" s="2" customFormat="1" ht="20" customHeight="1" spans="1:12">
      <c r="A6" s="12">
        <v>2</v>
      </c>
      <c r="B6" s="13" t="s">
        <v>13</v>
      </c>
      <c r="C6" s="13" t="s">
        <v>20</v>
      </c>
      <c r="D6" s="13" t="s">
        <v>21</v>
      </c>
      <c r="E6" s="13">
        <v>75.2</v>
      </c>
      <c r="F6" s="13">
        <v>73.3</v>
      </c>
      <c r="G6" s="13">
        <v>74.06</v>
      </c>
      <c r="H6" s="14">
        <v>88.73</v>
      </c>
      <c r="I6" s="16">
        <f t="shared" si="0"/>
        <v>82.862</v>
      </c>
      <c r="J6" s="12">
        <v>1</v>
      </c>
      <c r="K6" s="12" t="s">
        <v>16</v>
      </c>
      <c r="L6" s="12" t="s">
        <v>17</v>
      </c>
    </row>
    <row r="7" s="2" customFormat="1" ht="20" customHeight="1" spans="1:12">
      <c r="A7" s="12">
        <v>2</v>
      </c>
      <c r="B7" s="13" t="s">
        <v>13</v>
      </c>
      <c r="C7" s="13" t="s">
        <v>20</v>
      </c>
      <c r="D7" s="13" t="s">
        <v>22</v>
      </c>
      <c r="E7" s="13">
        <v>63.6</v>
      </c>
      <c r="F7" s="13">
        <v>67.3</v>
      </c>
      <c r="G7" s="13">
        <v>65.82</v>
      </c>
      <c r="H7" s="14">
        <v>83.1</v>
      </c>
      <c r="I7" s="16">
        <f t="shared" si="0"/>
        <v>76.188</v>
      </c>
      <c r="J7" s="12">
        <v>2</v>
      </c>
      <c r="K7" s="12" t="s">
        <v>16</v>
      </c>
      <c r="L7" s="12"/>
    </row>
    <row r="8" s="2" customFormat="1" ht="20" customHeight="1" spans="1:12">
      <c r="A8" s="12">
        <v>2</v>
      </c>
      <c r="B8" s="13" t="s">
        <v>13</v>
      </c>
      <c r="C8" s="13" t="s">
        <v>20</v>
      </c>
      <c r="D8" s="13" t="s">
        <v>23</v>
      </c>
      <c r="E8" s="13">
        <v>69.6</v>
      </c>
      <c r="F8" s="13">
        <v>63.3</v>
      </c>
      <c r="G8" s="13">
        <v>65.82</v>
      </c>
      <c r="H8" s="14">
        <v>82.9</v>
      </c>
      <c r="I8" s="16">
        <f t="shared" si="0"/>
        <v>76.068</v>
      </c>
      <c r="J8" s="12">
        <v>3</v>
      </c>
      <c r="K8" s="12"/>
      <c r="L8" s="12"/>
    </row>
    <row r="9" s="2" customFormat="1" ht="20" customHeight="1" spans="1:12">
      <c r="A9" s="12">
        <v>3</v>
      </c>
      <c r="B9" s="13" t="s">
        <v>13</v>
      </c>
      <c r="C9" s="13" t="s">
        <v>24</v>
      </c>
      <c r="D9" s="13" t="s">
        <v>25</v>
      </c>
      <c r="E9" s="13">
        <v>82.1</v>
      </c>
      <c r="F9" s="13">
        <v>79.1</v>
      </c>
      <c r="G9" s="13">
        <v>80.3</v>
      </c>
      <c r="H9" s="14">
        <v>89.2</v>
      </c>
      <c r="I9" s="16">
        <f t="shared" si="0"/>
        <v>85.64</v>
      </c>
      <c r="J9" s="12">
        <v>1</v>
      </c>
      <c r="K9" s="12" t="s">
        <v>16</v>
      </c>
      <c r="L9" s="12" t="s">
        <v>17</v>
      </c>
    </row>
    <row r="10" s="2" customFormat="1" ht="20" customHeight="1" spans="1:12">
      <c r="A10" s="12">
        <v>3</v>
      </c>
      <c r="B10" s="13" t="s">
        <v>13</v>
      </c>
      <c r="C10" s="13" t="s">
        <v>24</v>
      </c>
      <c r="D10" s="13" t="s">
        <v>26</v>
      </c>
      <c r="E10" s="13">
        <v>72.8</v>
      </c>
      <c r="F10" s="13">
        <v>74.1</v>
      </c>
      <c r="G10" s="13">
        <v>73.58</v>
      </c>
      <c r="H10" s="14">
        <v>89.16</v>
      </c>
      <c r="I10" s="16">
        <f t="shared" si="0"/>
        <v>82.928</v>
      </c>
      <c r="J10" s="12">
        <v>2</v>
      </c>
      <c r="K10" s="12" t="s">
        <v>16</v>
      </c>
      <c r="L10" s="12" t="s">
        <v>17</v>
      </c>
    </row>
    <row r="11" s="2" customFormat="1" ht="20" customHeight="1" spans="1:12">
      <c r="A11" s="12">
        <v>3</v>
      </c>
      <c r="B11" s="13" t="s">
        <v>13</v>
      </c>
      <c r="C11" s="13" t="s">
        <v>24</v>
      </c>
      <c r="D11" s="13" t="s">
        <v>27</v>
      </c>
      <c r="E11" s="13">
        <v>75.1</v>
      </c>
      <c r="F11" s="13">
        <v>69.1</v>
      </c>
      <c r="G11" s="13">
        <v>71.5</v>
      </c>
      <c r="H11" s="14">
        <v>88.73</v>
      </c>
      <c r="I11" s="16">
        <f t="shared" si="0"/>
        <v>81.838</v>
      </c>
      <c r="J11" s="12">
        <v>3</v>
      </c>
      <c r="K11" s="12" t="s">
        <v>16</v>
      </c>
      <c r="L11" s="12" t="s">
        <v>17</v>
      </c>
    </row>
    <row r="12" s="2" customFormat="1" ht="20" customHeight="1" spans="1:12">
      <c r="A12" s="12">
        <v>3</v>
      </c>
      <c r="B12" s="13" t="s">
        <v>13</v>
      </c>
      <c r="C12" s="13" t="s">
        <v>24</v>
      </c>
      <c r="D12" s="13" t="s">
        <v>28</v>
      </c>
      <c r="E12" s="13">
        <v>78</v>
      </c>
      <c r="F12" s="13">
        <v>68</v>
      </c>
      <c r="G12" s="13">
        <v>72</v>
      </c>
      <c r="H12" s="14">
        <v>85.6</v>
      </c>
      <c r="I12" s="16">
        <f t="shared" si="0"/>
        <v>80.16</v>
      </c>
      <c r="J12" s="12">
        <v>4</v>
      </c>
      <c r="K12" s="12" t="s">
        <v>16</v>
      </c>
      <c r="L12" s="12"/>
    </row>
    <row r="13" s="2" customFormat="1" ht="20" customHeight="1" spans="1:12">
      <c r="A13" s="12">
        <v>3</v>
      </c>
      <c r="B13" s="13" t="s">
        <v>13</v>
      </c>
      <c r="C13" s="13" t="s">
        <v>24</v>
      </c>
      <c r="D13" s="13" t="s">
        <v>29</v>
      </c>
      <c r="E13" s="13">
        <v>73.7</v>
      </c>
      <c r="F13" s="13">
        <v>63.2</v>
      </c>
      <c r="G13" s="13">
        <v>67.4</v>
      </c>
      <c r="H13" s="14">
        <v>84.77</v>
      </c>
      <c r="I13" s="16">
        <f t="shared" si="0"/>
        <v>77.822</v>
      </c>
      <c r="J13" s="12">
        <v>5</v>
      </c>
      <c r="K13" s="12" t="s">
        <v>16</v>
      </c>
      <c r="L13" s="12"/>
    </row>
    <row r="14" s="2" customFormat="1" ht="20" customHeight="1" spans="1:12">
      <c r="A14" s="12">
        <v>3</v>
      </c>
      <c r="B14" s="13" t="s">
        <v>13</v>
      </c>
      <c r="C14" s="13" t="s">
        <v>24</v>
      </c>
      <c r="D14" s="13" t="s">
        <v>30</v>
      </c>
      <c r="E14" s="13">
        <v>63.2</v>
      </c>
      <c r="F14" s="13">
        <v>67.9</v>
      </c>
      <c r="G14" s="13">
        <v>66.02</v>
      </c>
      <c r="H14" s="14">
        <v>82.73</v>
      </c>
      <c r="I14" s="16">
        <f t="shared" si="0"/>
        <v>76.046</v>
      </c>
      <c r="J14" s="12">
        <v>6</v>
      </c>
      <c r="K14" s="12" t="s">
        <v>16</v>
      </c>
      <c r="L14" s="12"/>
    </row>
    <row r="15" s="2" customFormat="1" ht="20" customHeight="1" spans="1:12">
      <c r="A15" s="12">
        <v>3</v>
      </c>
      <c r="B15" s="13" t="s">
        <v>13</v>
      </c>
      <c r="C15" s="13" t="s">
        <v>24</v>
      </c>
      <c r="D15" s="13" t="s">
        <v>31</v>
      </c>
      <c r="E15" s="13">
        <v>73.4</v>
      </c>
      <c r="F15" s="13">
        <v>68.5</v>
      </c>
      <c r="G15" s="13">
        <v>70.46</v>
      </c>
      <c r="H15" s="14">
        <v>79.68</v>
      </c>
      <c r="I15" s="16">
        <f t="shared" si="0"/>
        <v>75.992</v>
      </c>
      <c r="J15" s="12">
        <v>7</v>
      </c>
      <c r="K15" s="12"/>
      <c r="L15" s="12"/>
    </row>
    <row r="16" s="2" customFormat="1" ht="20" customHeight="1" spans="1:12">
      <c r="A16" s="12">
        <v>3</v>
      </c>
      <c r="B16" s="13" t="s">
        <v>13</v>
      </c>
      <c r="C16" s="13" t="s">
        <v>24</v>
      </c>
      <c r="D16" s="13" t="s">
        <v>32</v>
      </c>
      <c r="E16" s="13">
        <v>72.4</v>
      </c>
      <c r="F16" s="13">
        <v>66.8</v>
      </c>
      <c r="G16" s="13">
        <v>69.04</v>
      </c>
      <c r="H16" s="14">
        <v>80.36</v>
      </c>
      <c r="I16" s="16">
        <f t="shared" si="0"/>
        <v>75.832</v>
      </c>
      <c r="J16" s="12">
        <v>8</v>
      </c>
      <c r="K16" s="12"/>
      <c r="L16" s="12"/>
    </row>
    <row r="17" s="2" customFormat="1" ht="20" customHeight="1" spans="1:12">
      <c r="A17" s="12">
        <v>3</v>
      </c>
      <c r="B17" s="13" t="s">
        <v>13</v>
      </c>
      <c r="C17" s="13" t="s">
        <v>24</v>
      </c>
      <c r="D17" s="13" t="s">
        <v>33</v>
      </c>
      <c r="E17" s="13">
        <v>66.4</v>
      </c>
      <c r="F17" s="13">
        <v>63.6</v>
      </c>
      <c r="G17" s="13">
        <v>64.72</v>
      </c>
      <c r="H17" s="14">
        <v>81.51</v>
      </c>
      <c r="I17" s="16">
        <f t="shared" si="0"/>
        <v>74.794</v>
      </c>
      <c r="J17" s="12">
        <v>9</v>
      </c>
      <c r="K17" s="12"/>
      <c r="L17" s="12"/>
    </row>
    <row r="18" s="3" customFormat="1" ht="20" customHeight="1" spans="1:16380">
      <c r="A18" s="13">
        <v>4</v>
      </c>
      <c r="B18" s="13" t="s">
        <v>13</v>
      </c>
      <c r="C18" s="13" t="s">
        <v>34</v>
      </c>
      <c r="D18" s="13" t="s">
        <v>35</v>
      </c>
      <c r="E18" s="13">
        <v>75.9</v>
      </c>
      <c r="F18" s="13">
        <v>72.3</v>
      </c>
      <c r="G18" s="13">
        <v>73.74</v>
      </c>
      <c r="H18" s="14">
        <v>89.36</v>
      </c>
      <c r="I18" s="16">
        <f t="shared" si="0"/>
        <v>83.112</v>
      </c>
      <c r="J18" s="13">
        <v>1</v>
      </c>
      <c r="K18" s="12" t="s">
        <v>16</v>
      </c>
      <c r="L18" s="12" t="s">
        <v>17</v>
      </c>
      <c r="XEE18" s="2"/>
      <c r="XEF18" s="2"/>
      <c r="XEG18" s="2"/>
      <c r="XEH18" s="2"/>
      <c r="XEI18" s="2"/>
      <c r="XEJ18" s="2"/>
      <c r="XEK18" s="2"/>
      <c r="XEL18" s="2"/>
      <c r="XEM18" s="2"/>
      <c r="XEN18" s="2"/>
      <c r="XEO18" s="2"/>
      <c r="XEP18" s="2"/>
      <c r="XEQ18" s="2"/>
      <c r="XER18" s="2"/>
      <c r="XES18" s="2"/>
      <c r="XET18" s="2"/>
      <c r="XEU18" s="2"/>
      <c r="XEV18" s="2"/>
      <c r="XEW18" s="2"/>
      <c r="XEX18" s="2"/>
      <c r="XEY18" s="2"/>
      <c r="XEZ18" s="2"/>
    </row>
    <row r="19" s="3" customFormat="1" ht="20" customHeight="1" spans="1:16380">
      <c r="A19" s="13">
        <v>4</v>
      </c>
      <c r="B19" s="13" t="s">
        <v>13</v>
      </c>
      <c r="C19" s="13" t="s">
        <v>34</v>
      </c>
      <c r="D19" s="13" t="s">
        <v>36</v>
      </c>
      <c r="E19" s="13">
        <v>72.6</v>
      </c>
      <c r="F19" s="13">
        <v>71.2</v>
      </c>
      <c r="G19" s="13">
        <v>71.76</v>
      </c>
      <c r="H19" s="14">
        <v>90.13</v>
      </c>
      <c r="I19" s="16">
        <f t="shared" si="0"/>
        <v>82.782</v>
      </c>
      <c r="J19" s="13">
        <v>2</v>
      </c>
      <c r="K19" s="12" t="s">
        <v>16</v>
      </c>
      <c r="L19" s="12" t="s">
        <v>17</v>
      </c>
      <c r="XEE19" s="2"/>
      <c r="XEF19" s="2"/>
      <c r="XEG19" s="2"/>
      <c r="XEH19" s="2"/>
      <c r="XEI19" s="2"/>
      <c r="XEJ19" s="2"/>
      <c r="XEK19" s="2"/>
      <c r="XEL19" s="2"/>
      <c r="XEM19" s="2"/>
      <c r="XEN19" s="2"/>
      <c r="XEO19" s="2"/>
      <c r="XEP19" s="2"/>
      <c r="XEQ19" s="2"/>
      <c r="XER19" s="2"/>
      <c r="XES19" s="2"/>
      <c r="XET19" s="2"/>
      <c r="XEU19" s="2"/>
      <c r="XEV19" s="2"/>
      <c r="XEW19" s="2"/>
      <c r="XEX19" s="2"/>
      <c r="XEY19" s="2"/>
      <c r="XEZ19" s="2"/>
    </row>
    <row r="20" s="3" customFormat="1" ht="20" customHeight="1" spans="1:16380">
      <c r="A20" s="13">
        <v>4</v>
      </c>
      <c r="B20" s="13" t="s">
        <v>13</v>
      </c>
      <c r="C20" s="13" t="s">
        <v>34</v>
      </c>
      <c r="D20" s="13" t="s">
        <v>37</v>
      </c>
      <c r="E20" s="13">
        <v>59.9</v>
      </c>
      <c r="F20" s="13">
        <v>66.2</v>
      </c>
      <c r="G20" s="13">
        <v>63.68</v>
      </c>
      <c r="H20" s="14">
        <v>86.97</v>
      </c>
      <c r="I20" s="16">
        <f t="shared" si="0"/>
        <v>77.654</v>
      </c>
      <c r="J20" s="13">
        <v>3</v>
      </c>
      <c r="K20" s="12" t="s">
        <v>16</v>
      </c>
      <c r="L20" s="13"/>
      <c r="XEE20" s="2"/>
      <c r="XEF20" s="2"/>
      <c r="XEG20" s="2"/>
      <c r="XEH20" s="2"/>
      <c r="XEI20" s="2"/>
      <c r="XEJ20" s="2"/>
      <c r="XEK20" s="2"/>
      <c r="XEL20" s="2"/>
      <c r="XEM20" s="2"/>
      <c r="XEN20" s="2"/>
      <c r="XEO20" s="2"/>
      <c r="XEP20" s="2"/>
      <c r="XEQ20" s="2"/>
      <c r="XER20" s="2"/>
      <c r="XES20" s="2"/>
      <c r="XET20" s="2"/>
      <c r="XEU20" s="2"/>
      <c r="XEV20" s="2"/>
      <c r="XEW20" s="2"/>
      <c r="XEX20" s="2"/>
      <c r="XEY20" s="2"/>
      <c r="XEZ20" s="2"/>
    </row>
    <row r="21" s="3" customFormat="1" ht="20" customHeight="1" spans="1:16380">
      <c r="A21" s="13">
        <v>4</v>
      </c>
      <c r="B21" s="13" t="s">
        <v>13</v>
      </c>
      <c r="C21" s="13" t="s">
        <v>34</v>
      </c>
      <c r="D21" s="13" t="s">
        <v>38</v>
      </c>
      <c r="E21" s="13">
        <v>67.2</v>
      </c>
      <c r="F21" s="13">
        <v>59.8</v>
      </c>
      <c r="G21" s="13">
        <v>62.76</v>
      </c>
      <c r="H21" s="14" t="s">
        <v>39</v>
      </c>
      <c r="I21" s="16"/>
      <c r="J21" s="13"/>
      <c r="K21" s="13"/>
      <c r="L21" s="13"/>
      <c r="XEE21" s="2"/>
      <c r="XEF21" s="2"/>
      <c r="XEG21" s="2"/>
      <c r="XEH21" s="2"/>
      <c r="XEI21" s="2"/>
      <c r="XEJ21" s="2"/>
      <c r="XEK21" s="2"/>
      <c r="XEL21" s="2"/>
      <c r="XEM21" s="2"/>
      <c r="XEN21" s="2"/>
      <c r="XEO21" s="2"/>
      <c r="XEP21" s="2"/>
      <c r="XEQ21" s="2"/>
      <c r="XER21" s="2"/>
      <c r="XES21" s="2"/>
      <c r="XET21" s="2"/>
      <c r="XEU21" s="2"/>
      <c r="XEV21" s="2"/>
      <c r="XEW21" s="2"/>
      <c r="XEX21" s="2"/>
      <c r="XEY21" s="2"/>
      <c r="XEZ21" s="2"/>
    </row>
    <row r="22" s="2" customFormat="1" ht="20" customHeight="1" spans="1:12">
      <c r="A22" s="12">
        <v>5</v>
      </c>
      <c r="B22" s="13" t="s">
        <v>40</v>
      </c>
      <c r="C22" s="13" t="s">
        <v>41</v>
      </c>
      <c r="D22" s="13" t="s">
        <v>42</v>
      </c>
      <c r="E22" s="13">
        <v>63</v>
      </c>
      <c r="F22" s="13">
        <v>63.2</v>
      </c>
      <c r="G22" s="13">
        <v>63.12</v>
      </c>
      <c r="H22" s="14">
        <v>86</v>
      </c>
      <c r="I22" s="16">
        <f t="shared" ref="I22:I85" si="1">G22*0.4+H22*0.6</f>
        <v>76.848</v>
      </c>
      <c r="J22" s="12">
        <v>1</v>
      </c>
      <c r="K22" s="12" t="s">
        <v>16</v>
      </c>
      <c r="L22" s="12" t="s">
        <v>17</v>
      </c>
    </row>
    <row r="23" s="2" customFormat="1" ht="20" customHeight="1" spans="1:12">
      <c r="A23" s="12">
        <v>5</v>
      </c>
      <c r="B23" s="13" t="s">
        <v>40</v>
      </c>
      <c r="C23" s="13" t="s">
        <v>41</v>
      </c>
      <c r="D23" s="13" t="s">
        <v>43</v>
      </c>
      <c r="E23" s="13">
        <v>72.8</v>
      </c>
      <c r="F23" s="13">
        <v>65.05</v>
      </c>
      <c r="G23" s="13">
        <v>68.15</v>
      </c>
      <c r="H23" s="14">
        <v>82.5</v>
      </c>
      <c r="I23" s="16">
        <f t="shared" si="1"/>
        <v>76.76</v>
      </c>
      <c r="J23" s="12">
        <v>2</v>
      </c>
      <c r="K23" s="12" t="s">
        <v>16</v>
      </c>
      <c r="L23" s="12" t="s">
        <v>17</v>
      </c>
    </row>
    <row r="24" s="2" customFormat="1" ht="20" customHeight="1" spans="1:12">
      <c r="A24" s="12">
        <v>5</v>
      </c>
      <c r="B24" s="13" t="s">
        <v>40</v>
      </c>
      <c r="C24" s="13" t="s">
        <v>41</v>
      </c>
      <c r="D24" s="13" t="s">
        <v>44</v>
      </c>
      <c r="E24" s="13">
        <v>67.2</v>
      </c>
      <c r="F24" s="13">
        <v>67.8</v>
      </c>
      <c r="G24" s="13">
        <v>67.56</v>
      </c>
      <c r="H24" s="14">
        <v>79.61</v>
      </c>
      <c r="I24" s="16">
        <f t="shared" si="1"/>
        <v>74.79</v>
      </c>
      <c r="J24" s="12">
        <v>3</v>
      </c>
      <c r="K24" s="12" t="s">
        <v>16</v>
      </c>
      <c r="L24" s="13"/>
    </row>
    <row r="25" s="2" customFormat="1" ht="20" customHeight="1" spans="1:12">
      <c r="A25" s="12">
        <v>6</v>
      </c>
      <c r="B25" s="13" t="s">
        <v>40</v>
      </c>
      <c r="C25" s="13" t="s">
        <v>24</v>
      </c>
      <c r="D25" s="13" t="s">
        <v>45</v>
      </c>
      <c r="E25" s="13">
        <v>73.5</v>
      </c>
      <c r="F25" s="13">
        <v>70.9</v>
      </c>
      <c r="G25" s="13">
        <v>71.94</v>
      </c>
      <c r="H25" s="14">
        <v>84.85</v>
      </c>
      <c r="I25" s="16">
        <f t="shared" si="1"/>
        <v>79.686</v>
      </c>
      <c r="J25" s="12">
        <v>1</v>
      </c>
      <c r="K25" s="12" t="s">
        <v>16</v>
      </c>
      <c r="L25" s="12" t="s">
        <v>17</v>
      </c>
    </row>
    <row r="26" s="2" customFormat="1" ht="20" customHeight="1" spans="1:12">
      <c r="A26" s="12">
        <v>6</v>
      </c>
      <c r="B26" s="13" t="s">
        <v>40</v>
      </c>
      <c r="C26" s="13" t="s">
        <v>24</v>
      </c>
      <c r="D26" s="13" t="s">
        <v>46</v>
      </c>
      <c r="E26" s="13">
        <v>76.4</v>
      </c>
      <c r="F26" s="13">
        <v>69.9</v>
      </c>
      <c r="G26" s="13">
        <v>72.5</v>
      </c>
      <c r="H26" s="14">
        <v>81.7</v>
      </c>
      <c r="I26" s="16">
        <f t="shared" si="1"/>
        <v>78.02</v>
      </c>
      <c r="J26" s="12">
        <v>2</v>
      </c>
      <c r="K26" s="12" t="s">
        <v>16</v>
      </c>
      <c r="L26" s="12"/>
    </row>
    <row r="27" s="2" customFormat="1" ht="20" customHeight="1" spans="1:12">
      <c r="A27" s="12">
        <v>6</v>
      </c>
      <c r="B27" s="13" t="s">
        <v>40</v>
      </c>
      <c r="C27" s="13" t="s">
        <v>24</v>
      </c>
      <c r="D27" s="13" t="s">
        <v>47</v>
      </c>
      <c r="E27" s="13">
        <v>62.8</v>
      </c>
      <c r="F27" s="13">
        <v>73.5</v>
      </c>
      <c r="G27" s="13">
        <v>69.22</v>
      </c>
      <c r="H27" s="14">
        <v>83</v>
      </c>
      <c r="I27" s="16">
        <f t="shared" si="1"/>
        <v>77.488</v>
      </c>
      <c r="J27" s="12">
        <v>3</v>
      </c>
      <c r="K27" s="12"/>
      <c r="L27" s="12"/>
    </row>
    <row r="28" s="2" customFormat="1" ht="20" customHeight="1" spans="1:12">
      <c r="A28" s="12">
        <v>7</v>
      </c>
      <c r="B28" s="13" t="s">
        <v>48</v>
      </c>
      <c r="C28" s="13" t="s">
        <v>49</v>
      </c>
      <c r="D28" s="13" t="s">
        <v>50</v>
      </c>
      <c r="E28" s="13">
        <v>74.9</v>
      </c>
      <c r="F28" s="13">
        <v>75.5</v>
      </c>
      <c r="G28" s="13">
        <v>75.26</v>
      </c>
      <c r="H28" s="14">
        <v>89.58</v>
      </c>
      <c r="I28" s="16">
        <f t="shared" si="1"/>
        <v>83.852</v>
      </c>
      <c r="J28" s="12">
        <v>1</v>
      </c>
      <c r="K28" s="12" t="s">
        <v>16</v>
      </c>
      <c r="L28" s="12" t="s">
        <v>17</v>
      </c>
    </row>
    <row r="29" s="2" customFormat="1" ht="20" customHeight="1" spans="1:12">
      <c r="A29" s="12">
        <v>7</v>
      </c>
      <c r="B29" s="13" t="s">
        <v>48</v>
      </c>
      <c r="C29" s="13" t="s">
        <v>49</v>
      </c>
      <c r="D29" s="13" t="s">
        <v>51</v>
      </c>
      <c r="E29" s="13">
        <v>79.3</v>
      </c>
      <c r="F29" s="13">
        <v>78.2</v>
      </c>
      <c r="G29" s="13">
        <v>78.64</v>
      </c>
      <c r="H29" s="14">
        <v>86.89</v>
      </c>
      <c r="I29" s="16">
        <f t="shared" si="1"/>
        <v>83.59</v>
      </c>
      <c r="J29" s="12">
        <v>2</v>
      </c>
      <c r="K29" s="12" t="s">
        <v>16</v>
      </c>
      <c r="L29" s="12" t="s">
        <v>17</v>
      </c>
    </row>
    <row r="30" s="2" customFormat="1" ht="20" customHeight="1" spans="1:12">
      <c r="A30" s="12">
        <v>7</v>
      </c>
      <c r="B30" s="13" t="s">
        <v>48</v>
      </c>
      <c r="C30" s="13" t="s">
        <v>49</v>
      </c>
      <c r="D30" s="13" t="s">
        <v>52</v>
      </c>
      <c r="E30" s="13">
        <v>81.6</v>
      </c>
      <c r="F30" s="13">
        <v>74.7</v>
      </c>
      <c r="G30" s="13">
        <v>77.46</v>
      </c>
      <c r="H30" s="14">
        <v>86.87</v>
      </c>
      <c r="I30" s="16">
        <f t="shared" si="1"/>
        <v>83.106</v>
      </c>
      <c r="J30" s="12">
        <v>3</v>
      </c>
      <c r="K30" s="12" t="s">
        <v>16</v>
      </c>
      <c r="L30" s="12" t="s">
        <v>17</v>
      </c>
    </row>
    <row r="31" s="2" customFormat="1" ht="20" customHeight="1" spans="1:12">
      <c r="A31" s="12">
        <v>7</v>
      </c>
      <c r="B31" s="13" t="s">
        <v>48</v>
      </c>
      <c r="C31" s="13" t="s">
        <v>49</v>
      </c>
      <c r="D31" s="13" t="s">
        <v>53</v>
      </c>
      <c r="E31" s="13">
        <v>79.2</v>
      </c>
      <c r="F31" s="13">
        <v>77.2</v>
      </c>
      <c r="G31" s="13">
        <v>78</v>
      </c>
      <c r="H31" s="14">
        <v>86.04</v>
      </c>
      <c r="I31" s="16">
        <f t="shared" si="1"/>
        <v>82.824</v>
      </c>
      <c r="J31" s="12">
        <v>4</v>
      </c>
      <c r="K31" s="12" t="s">
        <v>16</v>
      </c>
      <c r="L31" s="12"/>
    </row>
    <row r="32" s="2" customFormat="1" ht="20" customHeight="1" spans="1:12">
      <c r="A32" s="12">
        <v>7</v>
      </c>
      <c r="B32" s="13" t="s">
        <v>48</v>
      </c>
      <c r="C32" s="13" t="s">
        <v>49</v>
      </c>
      <c r="D32" s="13" t="s">
        <v>54</v>
      </c>
      <c r="E32" s="13">
        <v>77</v>
      </c>
      <c r="F32" s="13">
        <v>79.1</v>
      </c>
      <c r="G32" s="13">
        <v>78.26</v>
      </c>
      <c r="H32" s="14">
        <v>84.71</v>
      </c>
      <c r="I32" s="16">
        <f t="shared" si="1"/>
        <v>82.13</v>
      </c>
      <c r="J32" s="12">
        <v>5</v>
      </c>
      <c r="K32" s="12" t="s">
        <v>16</v>
      </c>
      <c r="L32" s="12"/>
    </row>
    <row r="33" s="2" customFormat="1" ht="20" customHeight="1" spans="1:12">
      <c r="A33" s="12">
        <v>7</v>
      </c>
      <c r="B33" s="13" t="s">
        <v>48</v>
      </c>
      <c r="C33" s="13" t="s">
        <v>49</v>
      </c>
      <c r="D33" s="13" t="s">
        <v>55</v>
      </c>
      <c r="E33" s="13">
        <v>78.5</v>
      </c>
      <c r="F33" s="13">
        <v>75.1</v>
      </c>
      <c r="G33" s="13">
        <v>76.46</v>
      </c>
      <c r="H33" s="14">
        <v>84.18</v>
      </c>
      <c r="I33" s="16">
        <f t="shared" si="1"/>
        <v>81.092</v>
      </c>
      <c r="J33" s="12">
        <v>6</v>
      </c>
      <c r="K33" s="12" t="s">
        <v>16</v>
      </c>
      <c r="L33" s="12"/>
    </row>
    <row r="34" s="2" customFormat="1" ht="20" customHeight="1" spans="1:12">
      <c r="A34" s="12">
        <v>7</v>
      </c>
      <c r="B34" s="13" t="s">
        <v>48</v>
      </c>
      <c r="C34" s="13" t="s">
        <v>49</v>
      </c>
      <c r="D34" s="13" t="s">
        <v>56</v>
      </c>
      <c r="E34" s="13">
        <v>75.6</v>
      </c>
      <c r="F34" s="13">
        <v>84.1</v>
      </c>
      <c r="G34" s="13">
        <v>80.7</v>
      </c>
      <c r="H34" s="14">
        <v>81.02</v>
      </c>
      <c r="I34" s="16">
        <f t="shared" si="1"/>
        <v>80.892</v>
      </c>
      <c r="J34" s="12">
        <v>7</v>
      </c>
      <c r="K34" s="12"/>
      <c r="L34" s="12"/>
    </row>
    <row r="35" s="2" customFormat="1" ht="20" customHeight="1" spans="1:12">
      <c r="A35" s="12">
        <v>7</v>
      </c>
      <c r="B35" s="13" t="s">
        <v>48</v>
      </c>
      <c r="C35" s="13" t="s">
        <v>49</v>
      </c>
      <c r="D35" s="13" t="s">
        <v>57</v>
      </c>
      <c r="E35" s="13">
        <v>77.7</v>
      </c>
      <c r="F35" s="13">
        <v>74.8</v>
      </c>
      <c r="G35" s="13">
        <v>75.96</v>
      </c>
      <c r="H35" s="14">
        <v>84.12</v>
      </c>
      <c r="I35" s="16">
        <f t="shared" si="1"/>
        <v>80.856</v>
      </c>
      <c r="J35" s="12">
        <v>8</v>
      </c>
      <c r="K35" s="12"/>
      <c r="L35" s="12"/>
    </row>
    <row r="36" s="2" customFormat="1" ht="20" customHeight="1" spans="1:12">
      <c r="A36" s="12">
        <v>7</v>
      </c>
      <c r="B36" s="13" t="s">
        <v>48</v>
      </c>
      <c r="C36" s="13" t="s">
        <v>49</v>
      </c>
      <c r="D36" s="13" t="s">
        <v>58</v>
      </c>
      <c r="E36" s="13">
        <v>72.1</v>
      </c>
      <c r="F36" s="13">
        <v>79.6</v>
      </c>
      <c r="G36" s="13">
        <v>76.6</v>
      </c>
      <c r="H36" s="14">
        <v>81.36</v>
      </c>
      <c r="I36" s="16">
        <f t="shared" si="1"/>
        <v>79.456</v>
      </c>
      <c r="J36" s="12">
        <v>9</v>
      </c>
      <c r="K36" s="12"/>
      <c r="L36" s="12"/>
    </row>
    <row r="37" s="2" customFormat="1" ht="20" customHeight="1" spans="1:12">
      <c r="A37" s="12">
        <v>8</v>
      </c>
      <c r="B37" s="13" t="s">
        <v>59</v>
      </c>
      <c r="C37" s="13" t="s">
        <v>60</v>
      </c>
      <c r="D37" s="13" t="s">
        <v>61</v>
      </c>
      <c r="E37" s="13">
        <v>75.2</v>
      </c>
      <c r="F37" s="13">
        <v>83.5</v>
      </c>
      <c r="G37" s="13">
        <v>80.18</v>
      </c>
      <c r="H37" s="14">
        <v>91.21</v>
      </c>
      <c r="I37" s="16">
        <f t="shared" si="1"/>
        <v>86.798</v>
      </c>
      <c r="J37" s="12">
        <v>1</v>
      </c>
      <c r="K37" s="12" t="s">
        <v>16</v>
      </c>
      <c r="L37" s="12" t="s">
        <v>17</v>
      </c>
    </row>
    <row r="38" s="2" customFormat="1" ht="20" customHeight="1" spans="1:12">
      <c r="A38" s="12">
        <v>8</v>
      </c>
      <c r="B38" s="13" t="s">
        <v>59</v>
      </c>
      <c r="C38" s="13" t="s">
        <v>60</v>
      </c>
      <c r="D38" s="13" t="s">
        <v>62</v>
      </c>
      <c r="E38" s="13">
        <v>82.2</v>
      </c>
      <c r="F38" s="13">
        <v>72.9</v>
      </c>
      <c r="G38" s="13">
        <v>76.62</v>
      </c>
      <c r="H38" s="14">
        <v>90.98</v>
      </c>
      <c r="I38" s="16">
        <f t="shared" si="1"/>
        <v>85.236</v>
      </c>
      <c r="J38" s="12">
        <v>2</v>
      </c>
      <c r="K38" s="12" t="s">
        <v>16</v>
      </c>
      <c r="L38" s="12" t="s">
        <v>17</v>
      </c>
    </row>
    <row r="39" s="2" customFormat="1" ht="20" customHeight="1" spans="1:12">
      <c r="A39" s="12">
        <v>8</v>
      </c>
      <c r="B39" s="13" t="s">
        <v>59</v>
      </c>
      <c r="C39" s="13" t="s">
        <v>60</v>
      </c>
      <c r="D39" s="13" t="s">
        <v>63</v>
      </c>
      <c r="E39" s="13">
        <v>78.5</v>
      </c>
      <c r="F39" s="13">
        <v>77.4</v>
      </c>
      <c r="G39" s="13">
        <v>77.84</v>
      </c>
      <c r="H39" s="14">
        <v>89.39</v>
      </c>
      <c r="I39" s="16">
        <f t="shared" si="1"/>
        <v>84.77</v>
      </c>
      <c r="J39" s="12">
        <v>3</v>
      </c>
      <c r="K39" s="12" t="s">
        <v>16</v>
      </c>
      <c r="L39" s="12" t="s">
        <v>17</v>
      </c>
    </row>
    <row r="40" s="2" customFormat="1" ht="20" customHeight="1" spans="1:12">
      <c r="A40" s="12">
        <v>8</v>
      </c>
      <c r="B40" s="13" t="s">
        <v>59</v>
      </c>
      <c r="C40" s="13" t="s">
        <v>60</v>
      </c>
      <c r="D40" s="13" t="s">
        <v>64</v>
      </c>
      <c r="E40" s="13">
        <v>78.5</v>
      </c>
      <c r="F40" s="13">
        <v>77.5</v>
      </c>
      <c r="G40" s="13">
        <v>77.9</v>
      </c>
      <c r="H40" s="14">
        <v>88.55</v>
      </c>
      <c r="I40" s="16">
        <f t="shared" si="1"/>
        <v>84.29</v>
      </c>
      <c r="J40" s="12">
        <v>4</v>
      </c>
      <c r="K40" s="12" t="s">
        <v>16</v>
      </c>
      <c r="L40" s="12" t="s">
        <v>17</v>
      </c>
    </row>
    <row r="41" s="2" customFormat="1" ht="20" customHeight="1" spans="1:12">
      <c r="A41" s="12">
        <v>8</v>
      </c>
      <c r="B41" s="13" t="s">
        <v>59</v>
      </c>
      <c r="C41" s="13" t="s">
        <v>60</v>
      </c>
      <c r="D41" s="13" t="s">
        <v>65</v>
      </c>
      <c r="E41" s="13">
        <v>78.4</v>
      </c>
      <c r="F41" s="13">
        <v>75.3</v>
      </c>
      <c r="G41" s="13">
        <v>76.54</v>
      </c>
      <c r="H41" s="14">
        <v>89.17</v>
      </c>
      <c r="I41" s="16">
        <f t="shared" si="1"/>
        <v>84.118</v>
      </c>
      <c r="J41" s="12">
        <v>5</v>
      </c>
      <c r="K41" s="12" t="s">
        <v>16</v>
      </c>
      <c r="L41" s="12"/>
    </row>
    <row r="42" s="2" customFormat="1" ht="20" customHeight="1" spans="1:12">
      <c r="A42" s="12">
        <v>8</v>
      </c>
      <c r="B42" s="13" t="s">
        <v>59</v>
      </c>
      <c r="C42" s="13" t="s">
        <v>60</v>
      </c>
      <c r="D42" s="13" t="s">
        <v>66</v>
      </c>
      <c r="E42" s="13">
        <v>77.4</v>
      </c>
      <c r="F42" s="13">
        <v>76.1</v>
      </c>
      <c r="G42" s="13">
        <v>76.62</v>
      </c>
      <c r="H42" s="14">
        <v>88.3</v>
      </c>
      <c r="I42" s="16">
        <f t="shared" si="1"/>
        <v>83.628</v>
      </c>
      <c r="J42" s="12">
        <v>6</v>
      </c>
      <c r="K42" s="12" t="s">
        <v>16</v>
      </c>
      <c r="L42" s="12"/>
    </row>
    <row r="43" s="2" customFormat="1" ht="20" customHeight="1" spans="1:12">
      <c r="A43" s="12">
        <v>8</v>
      </c>
      <c r="B43" s="13" t="s">
        <v>59</v>
      </c>
      <c r="C43" s="13" t="s">
        <v>60</v>
      </c>
      <c r="D43" s="13" t="s">
        <v>67</v>
      </c>
      <c r="E43" s="13">
        <v>77.7</v>
      </c>
      <c r="F43" s="13">
        <v>76.7</v>
      </c>
      <c r="G43" s="13">
        <v>77.1</v>
      </c>
      <c r="H43" s="14">
        <v>87.2</v>
      </c>
      <c r="I43" s="16">
        <f t="shared" si="1"/>
        <v>83.16</v>
      </c>
      <c r="J43" s="12">
        <v>7</v>
      </c>
      <c r="K43" s="12" t="s">
        <v>16</v>
      </c>
      <c r="L43" s="12"/>
    </row>
    <row r="44" s="2" customFormat="1" ht="20" customHeight="1" spans="1:12">
      <c r="A44" s="12">
        <v>8</v>
      </c>
      <c r="B44" s="13" t="s">
        <v>59</v>
      </c>
      <c r="C44" s="13" t="s">
        <v>60</v>
      </c>
      <c r="D44" s="13" t="s">
        <v>68</v>
      </c>
      <c r="E44" s="13">
        <v>71.7</v>
      </c>
      <c r="F44" s="13">
        <v>79.6</v>
      </c>
      <c r="G44" s="13">
        <v>76.44</v>
      </c>
      <c r="H44" s="14">
        <v>87.12</v>
      </c>
      <c r="I44" s="16">
        <f t="shared" si="1"/>
        <v>82.848</v>
      </c>
      <c r="J44" s="12">
        <v>8</v>
      </c>
      <c r="K44" s="12" t="s">
        <v>16</v>
      </c>
      <c r="L44" s="12"/>
    </row>
    <row r="45" s="2" customFormat="1" ht="20" customHeight="1" spans="1:12">
      <c r="A45" s="12">
        <v>8</v>
      </c>
      <c r="B45" s="13" t="s">
        <v>59</v>
      </c>
      <c r="C45" s="13" t="s">
        <v>60</v>
      </c>
      <c r="D45" s="13" t="s">
        <v>69</v>
      </c>
      <c r="E45" s="13">
        <v>78.3</v>
      </c>
      <c r="F45" s="13">
        <v>76.9</v>
      </c>
      <c r="G45" s="13">
        <v>77.46</v>
      </c>
      <c r="H45" s="14">
        <v>85.41</v>
      </c>
      <c r="I45" s="16">
        <f t="shared" si="1"/>
        <v>82.23</v>
      </c>
      <c r="J45" s="12">
        <v>9</v>
      </c>
      <c r="K45" s="12"/>
      <c r="L45" s="12"/>
    </row>
    <row r="46" s="2" customFormat="1" ht="20" customHeight="1" spans="1:12">
      <c r="A46" s="12">
        <v>8</v>
      </c>
      <c r="B46" s="13" t="s">
        <v>59</v>
      </c>
      <c r="C46" s="13" t="s">
        <v>60</v>
      </c>
      <c r="D46" s="13" t="s">
        <v>70</v>
      </c>
      <c r="E46" s="13">
        <v>76.4</v>
      </c>
      <c r="F46" s="13">
        <v>77.6</v>
      </c>
      <c r="G46" s="13">
        <v>77.12</v>
      </c>
      <c r="H46" s="14">
        <v>84.8</v>
      </c>
      <c r="I46" s="16">
        <f t="shared" si="1"/>
        <v>81.728</v>
      </c>
      <c r="J46" s="12">
        <v>10</v>
      </c>
      <c r="K46" s="12"/>
      <c r="L46" s="12"/>
    </row>
    <row r="47" s="2" customFormat="1" ht="20" customHeight="1" spans="1:12">
      <c r="A47" s="12">
        <v>8</v>
      </c>
      <c r="B47" s="13" t="s">
        <v>59</v>
      </c>
      <c r="C47" s="13" t="s">
        <v>60</v>
      </c>
      <c r="D47" s="13" t="s">
        <v>71</v>
      </c>
      <c r="E47" s="13">
        <v>77.4</v>
      </c>
      <c r="F47" s="13">
        <v>77.9</v>
      </c>
      <c r="G47" s="13">
        <v>77.7</v>
      </c>
      <c r="H47" s="14">
        <v>83.15</v>
      </c>
      <c r="I47" s="16">
        <f t="shared" si="1"/>
        <v>80.97</v>
      </c>
      <c r="J47" s="12">
        <v>11</v>
      </c>
      <c r="K47" s="12"/>
      <c r="L47" s="12"/>
    </row>
    <row r="48" s="2" customFormat="1" ht="20" customHeight="1" spans="1:12">
      <c r="A48" s="12">
        <v>8</v>
      </c>
      <c r="B48" s="13" t="s">
        <v>59</v>
      </c>
      <c r="C48" s="13" t="s">
        <v>60</v>
      </c>
      <c r="D48" s="13" t="s">
        <v>72</v>
      </c>
      <c r="E48" s="13">
        <v>75</v>
      </c>
      <c r="F48" s="13">
        <v>78.4</v>
      </c>
      <c r="G48" s="13">
        <v>77.04</v>
      </c>
      <c r="H48" s="14">
        <v>82.15</v>
      </c>
      <c r="I48" s="16">
        <f t="shared" si="1"/>
        <v>80.106</v>
      </c>
      <c r="J48" s="12">
        <v>12</v>
      </c>
      <c r="K48" s="12"/>
      <c r="L48" s="12"/>
    </row>
    <row r="49" s="2" customFormat="1" ht="20" customHeight="1" spans="1:12">
      <c r="A49" s="12">
        <v>9</v>
      </c>
      <c r="B49" s="13" t="s">
        <v>73</v>
      </c>
      <c r="C49" s="13" t="s">
        <v>74</v>
      </c>
      <c r="D49" s="13" t="s">
        <v>75</v>
      </c>
      <c r="E49" s="13">
        <v>75</v>
      </c>
      <c r="F49" s="13">
        <v>80.7</v>
      </c>
      <c r="G49" s="13">
        <v>78.42</v>
      </c>
      <c r="H49" s="14">
        <v>88.8</v>
      </c>
      <c r="I49" s="16">
        <f t="shared" si="1"/>
        <v>84.648</v>
      </c>
      <c r="J49" s="12">
        <v>1</v>
      </c>
      <c r="K49" s="12" t="s">
        <v>16</v>
      </c>
      <c r="L49" s="12" t="s">
        <v>17</v>
      </c>
    </row>
    <row r="50" s="2" customFormat="1" ht="20" customHeight="1" spans="1:12">
      <c r="A50" s="12">
        <v>9</v>
      </c>
      <c r="B50" s="13" t="s">
        <v>73</v>
      </c>
      <c r="C50" s="13" t="s">
        <v>74</v>
      </c>
      <c r="D50" s="13" t="s">
        <v>76</v>
      </c>
      <c r="E50" s="13">
        <v>69.9</v>
      </c>
      <c r="F50" s="13">
        <v>70.5</v>
      </c>
      <c r="G50" s="13">
        <v>70.26</v>
      </c>
      <c r="H50" s="14">
        <v>90.2</v>
      </c>
      <c r="I50" s="16">
        <f t="shared" si="1"/>
        <v>82.224</v>
      </c>
      <c r="J50" s="12">
        <v>2</v>
      </c>
      <c r="K50" s="12" t="s">
        <v>16</v>
      </c>
      <c r="L50" s="12" t="s">
        <v>17</v>
      </c>
    </row>
    <row r="51" s="2" customFormat="1" ht="20" customHeight="1" spans="1:12">
      <c r="A51" s="12">
        <v>9</v>
      </c>
      <c r="B51" s="13" t="s">
        <v>73</v>
      </c>
      <c r="C51" s="13" t="s">
        <v>74</v>
      </c>
      <c r="D51" s="13" t="s">
        <v>77</v>
      </c>
      <c r="E51" s="13">
        <v>68.8</v>
      </c>
      <c r="F51" s="13">
        <v>69.1</v>
      </c>
      <c r="G51" s="13">
        <v>68.98</v>
      </c>
      <c r="H51" s="14">
        <v>89.23</v>
      </c>
      <c r="I51" s="16">
        <f t="shared" si="1"/>
        <v>81.13</v>
      </c>
      <c r="J51" s="12">
        <v>3</v>
      </c>
      <c r="K51" s="12" t="s">
        <v>16</v>
      </c>
      <c r="L51" s="12" t="s">
        <v>17</v>
      </c>
    </row>
    <row r="52" s="2" customFormat="1" ht="20" customHeight="1" spans="1:12">
      <c r="A52" s="12">
        <v>9</v>
      </c>
      <c r="B52" s="13" t="s">
        <v>73</v>
      </c>
      <c r="C52" s="13" t="s">
        <v>74</v>
      </c>
      <c r="D52" s="13" t="s">
        <v>78</v>
      </c>
      <c r="E52" s="13">
        <v>73.1</v>
      </c>
      <c r="F52" s="13">
        <v>58.4</v>
      </c>
      <c r="G52" s="13">
        <v>64.28</v>
      </c>
      <c r="H52" s="14">
        <v>88.65</v>
      </c>
      <c r="I52" s="16">
        <f t="shared" si="1"/>
        <v>78.902</v>
      </c>
      <c r="J52" s="12">
        <v>4</v>
      </c>
      <c r="K52" s="12" t="s">
        <v>16</v>
      </c>
      <c r="L52" s="12"/>
    </row>
    <row r="53" s="2" customFormat="1" ht="20" customHeight="1" spans="1:12">
      <c r="A53" s="12">
        <v>9</v>
      </c>
      <c r="B53" s="13" t="s">
        <v>73</v>
      </c>
      <c r="C53" s="13" t="s">
        <v>74</v>
      </c>
      <c r="D53" s="13" t="s">
        <v>79</v>
      </c>
      <c r="E53" s="13">
        <v>74.9</v>
      </c>
      <c r="F53" s="13">
        <v>60.5</v>
      </c>
      <c r="G53" s="13">
        <v>66.26</v>
      </c>
      <c r="H53" s="14">
        <v>86.53</v>
      </c>
      <c r="I53" s="16">
        <f t="shared" si="1"/>
        <v>78.422</v>
      </c>
      <c r="J53" s="12">
        <v>5</v>
      </c>
      <c r="K53" s="12" t="s">
        <v>16</v>
      </c>
      <c r="L53" s="12"/>
    </row>
    <row r="54" s="2" customFormat="1" ht="20" customHeight="1" spans="1:12">
      <c r="A54" s="12">
        <v>9</v>
      </c>
      <c r="B54" s="13" t="s">
        <v>73</v>
      </c>
      <c r="C54" s="13" t="s">
        <v>74</v>
      </c>
      <c r="D54" s="13" t="s">
        <v>80</v>
      </c>
      <c r="E54" s="13">
        <v>71.3</v>
      </c>
      <c r="F54" s="13">
        <v>57.2</v>
      </c>
      <c r="G54" s="13">
        <v>62.84</v>
      </c>
      <c r="H54" s="14">
        <v>86.81</v>
      </c>
      <c r="I54" s="16">
        <f t="shared" si="1"/>
        <v>77.222</v>
      </c>
      <c r="J54" s="12">
        <v>6</v>
      </c>
      <c r="K54" s="12" t="s">
        <v>16</v>
      </c>
      <c r="L54" s="12"/>
    </row>
    <row r="55" s="2" customFormat="1" ht="20" customHeight="1" spans="1:12">
      <c r="A55" s="12">
        <v>9</v>
      </c>
      <c r="B55" s="13" t="s">
        <v>73</v>
      </c>
      <c r="C55" s="13" t="s">
        <v>74</v>
      </c>
      <c r="D55" s="13" t="s">
        <v>81</v>
      </c>
      <c r="E55" s="13">
        <v>65.9</v>
      </c>
      <c r="F55" s="13">
        <v>64.6</v>
      </c>
      <c r="G55" s="13">
        <v>65.12</v>
      </c>
      <c r="H55" s="14">
        <v>84.74</v>
      </c>
      <c r="I55" s="16">
        <f t="shared" si="1"/>
        <v>76.892</v>
      </c>
      <c r="J55" s="12">
        <v>7</v>
      </c>
      <c r="K55" s="12"/>
      <c r="L55" s="12"/>
    </row>
    <row r="56" s="2" customFormat="1" ht="20" customHeight="1" spans="1:12">
      <c r="A56" s="12">
        <v>9</v>
      </c>
      <c r="B56" s="13" t="s">
        <v>73</v>
      </c>
      <c r="C56" s="13" t="s">
        <v>74</v>
      </c>
      <c r="D56" s="13" t="s">
        <v>82</v>
      </c>
      <c r="E56" s="13">
        <v>69.9</v>
      </c>
      <c r="F56" s="13">
        <v>69.4</v>
      </c>
      <c r="G56" s="13">
        <v>69.6</v>
      </c>
      <c r="H56" s="14">
        <v>81.21</v>
      </c>
      <c r="I56" s="16">
        <f t="shared" si="1"/>
        <v>76.566</v>
      </c>
      <c r="J56" s="12">
        <v>8</v>
      </c>
      <c r="K56" s="12"/>
      <c r="L56" s="12"/>
    </row>
    <row r="57" s="2" customFormat="1" ht="20" customHeight="1" spans="1:12">
      <c r="A57" s="12">
        <v>9</v>
      </c>
      <c r="B57" s="13" t="s">
        <v>73</v>
      </c>
      <c r="C57" s="13" t="s">
        <v>74</v>
      </c>
      <c r="D57" s="13" t="s">
        <v>83</v>
      </c>
      <c r="E57" s="13">
        <v>60.8</v>
      </c>
      <c r="F57" s="13">
        <v>63</v>
      </c>
      <c r="G57" s="13">
        <v>62.12</v>
      </c>
      <c r="H57" s="14">
        <v>82.67</v>
      </c>
      <c r="I57" s="16">
        <f t="shared" si="1"/>
        <v>74.45</v>
      </c>
      <c r="J57" s="12">
        <v>9</v>
      </c>
      <c r="K57" s="12"/>
      <c r="L57" s="12"/>
    </row>
    <row r="58" s="2" customFormat="1" ht="20" customHeight="1" spans="1:12">
      <c r="A58" s="12">
        <v>10</v>
      </c>
      <c r="B58" s="13" t="s">
        <v>73</v>
      </c>
      <c r="C58" s="13" t="s">
        <v>84</v>
      </c>
      <c r="D58" s="13" t="s">
        <v>85</v>
      </c>
      <c r="E58" s="13">
        <v>61.2</v>
      </c>
      <c r="F58" s="13">
        <v>64.2</v>
      </c>
      <c r="G58" s="13">
        <v>63</v>
      </c>
      <c r="H58" s="14">
        <v>83.89</v>
      </c>
      <c r="I58" s="16">
        <f t="shared" si="1"/>
        <v>75.534</v>
      </c>
      <c r="J58" s="12">
        <v>1</v>
      </c>
      <c r="K58" s="12" t="s">
        <v>16</v>
      </c>
      <c r="L58" s="12" t="s">
        <v>17</v>
      </c>
    </row>
    <row r="59" s="2" customFormat="1" ht="20" customHeight="1" spans="1:12">
      <c r="A59" s="12">
        <v>10</v>
      </c>
      <c r="B59" s="13" t="s">
        <v>73</v>
      </c>
      <c r="C59" s="13" t="s">
        <v>84</v>
      </c>
      <c r="D59" s="13" t="s">
        <v>86</v>
      </c>
      <c r="E59" s="13">
        <v>66.3</v>
      </c>
      <c r="F59" s="13">
        <v>50.2</v>
      </c>
      <c r="G59" s="13">
        <v>56.64</v>
      </c>
      <c r="H59" s="14">
        <v>78.58</v>
      </c>
      <c r="I59" s="16">
        <f t="shared" si="1"/>
        <v>69.804</v>
      </c>
      <c r="J59" s="12">
        <v>2</v>
      </c>
      <c r="K59" s="12" t="s">
        <v>16</v>
      </c>
      <c r="L59" s="12"/>
    </row>
    <row r="60" s="2" customFormat="1" ht="20" customHeight="1" spans="1:12">
      <c r="A60" s="12">
        <v>11</v>
      </c>
      <c r="B60" s="13" t="s">
        <v>73</v>
      </c>
      <c r="C60" s="13" t="s">
        <v>87</v>
      </c>
      <c r="D60" s="13" t="s">
        <v>88</v>
      </c>
      <c r="E60" s="13">
        <v>74.3</v>
      </c>
      <c r="F60" s="13">
        <v>76.4</v>
      </c>
      <c r="G60" s="13">
        <v>75.56</v>
      </c>
      <c r="H60" s="14">
        <v>87.12</v>
      </c>
      <c r="I60" s="16">
        <f t="shared" si="1"/>
        <v>82.496</v>
      </c>
      <c r="J60" s="12">
        <v>1</v>
      </c>
      <c r="K60" s="12" t="s">
        <v>16</v>
      </c>
      <c r="L60" s="12" t="s">
        <v>17</v>
      </c>
    </row>
    <row r="61" s="2" customFormat="1" ht="20" customHeight="1" spans="1:12">
      <c r="A61" s="12">
        <v>11</v>
      </c>
      <c r="B61" s="13" t="s">
        <v>73</v>
      </c>
      <c r="C61" s="13" t="s">
        <v>87</v>
      </c>
      <c r="D61" s="13" t="s">
        <v>89</v>
      </c>
      <c r="E61" s="13">
        <v>70.9</v>
      </c>
      <c r="F61" s="13">
        <v>64.7</v>
      </c>
      <c r="G61" s="13">
        <v>67.18</v>
      </c>
      <c r="H61" s="14">
        <v>88.38</v>
      </c>
      <c r="I61" s="16">
        <f t="shared" si="1"/>
        <v>79.9</v>
      </c>
      <c r="J61" s="12">
        <v>2</v>
      </c>
      <c r="K61" s="12" t="s">
        <v>16</v>
      </c>
      <c r="L61" s="12" t="s">
        <v>17</v>
      </c>
    </row>
    <row r="62" s="2" customFormat="1" ht="20" customHeight="1" spans="1:12">
      <c r="A62" s="12">
        <v>11</v>
      </c>
      <c r="B62" s="13" t="s">
        <v>73</v>
      </c>
      <c r="C62" s="13" t="s">
        <v>87</v>
      </c>
      <c r="D62" s="13" t="s">
        <v>90</v>
      </c>
      <c r="E62" s="13">
        <v>74.2</v>
      </c>
      <c r="F62" s="13">
        <v>69.4</v>
      </c>
      <c r="G62" s="13">
        <v>71.32</v>
      </c>
      <c r="H62" s="14">
        <v>83.9</v>
      </c>
      <c r="I62" s="16">
        <f t="shared" si="1"/>
        <v>78.868</v>
      </c>
      <c r="J62" s="12">
        <v>3</v>
      </c>
      <c r="K62" s="12" t="s">
        <v>16</v>
      </c>
      <c r="L62" s="12"/>
    </row>
    <row r="63" s="2" customFormat="1" ht="20" customHeight="1" spans="1:12">
      <c r="A63" s="12">
        <v>11</v>
      </c>
      <c r="B63" s="13" t="s">
        <v>73</v>
      </c>
      <c r="C63" s="13" t="s">
        <v>87</v>
      </c>
      <c r="D63" s="13" t="s">
        <v>91</v>
      </c>
      <c r="E63" s="13">
        <v>69</v>
      </c>
      <c r="F63" s="13">
        <v>65.6</v>
      </c>
      <c r="G63" s="13">
        <v>66.96</v>
      </c>
      <c r="H63" s="14">
        <v>85.56</v>
      </c>
      <c r="I63" s="16">
        <f t="shared" si="1"/>
        <v>78.12</v>
      </c>
      <c r="J63" s="12">
        <v>4</v>
      </c>
      <c r="K63" s="12" t="s">
        <v>16</v>
      </c>
      <c r="L63" s="12"/>
    </row>
    <row r="64" s="2" customFormat="1" ht="20" customHeight="1" spans="1:12">
      <c r="A64" s="12">
        <v>11</v>
      </c>
      <c r="B64" s="13" t="s">
        <v>73</v>
      </c>
      <c r="C64" s="13" t="s">
        <v>87</v>
      </c>
      <c r="D64" s="13" t="s">
        <v>92</v>
      </c>
      <c r="E64" s="13">
        <v>77.2</v>
      </c>
      <c r="F64" s="13">
        <v>64.4</v>
      </c>
      <c r="G64" s="13">
        <v>69.52</v>
      </c>
      <c r="H64" s="14">
        <v>79.5</v>
      </c>
      <c r="I64" s="16">
        <f t="shared" si="1"/>
        <v>75.508</v>
      </c>
      <c r="J64" s="12">
        <v>5</v>
      </c>
      <c r="K64" s="12"/>
      <c r="L64" s="12"/>
    </row>
    <row r="65" s="4" customFormat="1" ht="20" customHeight="1" spans="1:12">
      <c r="A65" s="13">
        <v>12</v>
      </c>
      <c r="B65" s="13" t="s">
        <v>73</v>
      </c>
      <c r="C65" s="13" t="s">
        <v>93</v>
      </c>
      <c r="D65" s="13" t="s">
        <v>94</v>
      </c>
      <c r="E65" s="13">
        <v>75.1</v>
      </c>
      <c r="F65" s="13">
        <v>82.9</v>
      </c>
      <c r="G65" s="13">
        <v>79.78</v>
      </c>
      <c r="H65" s="14">
        <v>85.97</v>
      </c>
      <c r="I65" s="16">
        <f t="shared" si="1"/>
        <v>83.494</v>
      </c>
      <c r="J65" s="13">
        <v>1</v>
      </c>
      <c r="K65" s="12" t="s">
        <v>16</v>
      </c>
      <c r="L65" s="12" t="s">
        <v>17</v>
      </c>
    </row>
    <row r="66" s="4" customFormat="1" ht="20" customHeight="1" spans="1:12">
      <c r="A66" s="13">
        <v>12</v>
      </c>
      <c r="B66" s="13" t="s">
        <v>73</v>
      </c>
      <c r="C66" s="13" t="s">
        <v>93</v>
      </c>
      <c r="D66" s="13" t="s">
        <v>95</v>
      </c>
      <c r="E66" s="13">
        <v>70.1</v>
      </c>
      <c r="F66" s="13">
        <v>70.2</v>
      </c>
      <c r="G66" s="13">
        <v>70.16</v>
      </c>
      <c r="H66" s="14">
        <v>82.66</v>
      </c>
      <c r="I66" s="16">
        <f t="shared" si="1"/>
        <v>77.66</v>
      </c>
      <c r="J66" s="13">
        <v>2</v>
      </c>
      <c r="K66" s="12" t="s">
        <v>16</v>
      </c>
      <c r="L66" s="12"/>
    </row>
    <row r="67" s="4" customFormat="1" ht="20" customHeight="1" spans="1:12">
      <c r="A67" s="13">
        <v>12</v>
      </c>
      <c r="B67" s="13" t="s">
        <v>73</v>
      </c>
      <c r="C67" s="13" t="s">
        <v>93</v>
      </c>
      <c r="D67" s="13" t="s">
        <v>96</v>
      </c>
      <c r="E67" s="13">
        <v>62.9</v>
      </c>
      <c r="F67" s="13">
        <v>61.9</v>
      </c>
      <c r="G67" s="13">
        <v>62.3</v>
      </c>
      <c r="H67" s="14">
        <v>84.69</v>
      </c>
      <c r="I67" s="16">
        <f t="shared" si="1"/>
        <v>75.734</v>
      </c>
      <c r="J67" s="13">
        <v>3</v>
      </c>
      <c r="K67" s="13"/>
      <c r="L67" s="13"/>
    </row>
    <row r="68" s="2" customFormat="1" ht="20" customHeight="1" spans="1:12">
      <c r="A68" s="12">
        <v>13</v>
      </c>
      <c r="B68" s="13" t="s">
        <v>73</v>
      </c>
      <c r="C68" s="13" t="s">
        <v>97</v>
      </c>
      <c r="D68" s="13" t="s">
        <v>98</v>
      </c>
      <c r="E68" s="13">
        <v>67.7</v>
      </c>
      <c r="F68" s="13">
        <v>60.3</v>
      </c>
      <c r="G68" s="13">
        <v>63.26</v>
      </c>
      <c r="H68" s="14">
        <v>81.26</v>
      </c>
      <c r="I68" s="16">
        <f t="shared" si="1"/>
        <v>74.06</v>
      </c>
      <c r="J68" s="12">
        <v>1</v>
      </c>
      <c r="K68" s="12" t="s">
        <v>16</v>
      </c>
      <c r="L68" s="12" t="s">
        <v>17</v>
      </c>
    </row>
    <row r="69" s="2" customFormat="1" ht="20" customHeight="1" spans="1:12">
      <c r="A69" s="12">
        <v>13</v>
      </c>
      <c r="B69" s="13" t="s">
        <v>73</v>
      </c>
      <c r="C69" s="13" t="s">
        <v>97</v>
      </c>
      <c r="D69" s="13" t="s">
        <v>99</v>
      </c>
      <c r="E69" s="13">
        <v>65.9</v>
      </c>
      <c r="F69" s="13">
        <v>60.9</v>
      </c>
      <c r="G69" s="13">
        <v>62.9</v>
      </c>
      <c r="H69" s="14">
        <v>80.06</v>
      </c>
      <c r="I69" s="16">
        <f t="shared" si="1"/>
        <v>73.196</v>
      </c>
      <c r="J69" s="12">
        <v>2</v>
      </c>
      <c r="K69" s="12" t="s">
        <v>16</v>
      </c>
      <c r="L69" s="12" t="s">
        <v>17</v>
      </c>
    </row>
    <row r="70" s="2" customFormat="1" ht="20" customHeight="1" spans="1:12">
      <c r="A70" s="12">
        <v>13</v>
      </c>
      <c r="B70" s="13" t="s">
        <v>73</v>
      </c>
      <c r="C70" s="13" t="s">
        <v>97</v>
      </c>
      <c r="D70" s="13" t="s">
        <v>100</v>
      </c>
      <c r="E70" s="13">
        <v>54.9</v>
      </c>
      <c r="F70" s="13">
        <v>60.1</v>
      </c>
      <c r="G70" s="13">
        <v>58.02</v>
      </c>
      <c r="H70" s="14">
        <v>80.15</v>
      </c>
      <c r="I70" s="16">
        <f t="shared" si="1"/>
        <v>71.298</v>
      </c>
      <c r="J70" s="12">
        <v>3</v>
      </c>
      <c r="K70" s="12" t="s">
        <v>16</v>
      </c>
      <c r="L70" s="12"/>
    </row>
    <row r="71" s="2" customFormat="1" ht="20" customHeight="1" spans="1:12">
      <c r="A71" s="12">
        <v>13</v>
      </c>
      <c r="B71" s="13" t="s">
        <v>73</v>
      </c>
      <c r="C71" s="13" t="s">
        <v>97</v>
      </c>
      <c r="D71" s="13" t="s">
        <v>101</v>
      </c>
      <c r="E71" s="13">
        <v>57.8</v>
      </c>
      <c r="F71" s="13">
        <v>60.4</v>
      </c>
      <c r="G71" s="13">
        <v>59.36</v>
      </c>
      <c r="H71" s="14">
        <v>76.02</v>
      </c>
      <c r="I71" s="16">
        <f t="shared" si="1"/>
        <v>69.356</v>
      </c>
      <c r="J71" s="12">
        <v>4</v>
      </c>
      <c r="K71" s="12" t="s">
        <v>16</v>
      </c>
      <c r="L71" s="12"/>
    </row>
    <row r="72" s="2" customFormat="1" ht="20" customHeight="1" spans="1:12">
      <c r="A72" s="12">
        <v>14</v>
      </c>
      <c r="B72" s="13" t="s">
        <v>73</v>
      </c>
      <c r="C72" s="13" t="s">
        <v>102</v>
      </c>
      <c r="D72" s="13" t="s">
        <v>103</v>
      </c>
      <c r="E72" s="13">
        <v>73.1</v>
      </c>
      <c r="F72" s="13">
        <v>75.4</v>
      </c>
      <c r="G72" s="13">
        <v>74.48</v>
      </c>
      <c r="H72" s="14">
        <v>83.08</v>
      </c>
      <c r="I72" s="16">
        <f t="shared" si="1"/>
        <v>79.64</v>
      </c>
      <c r="J72" s="12">
        <v>1</v>
      </c>
      <c r="K72" s="12" t="s">
        <v>16</v>
      </c>
      <c r="L72" s="12" t="s">
        <v>17</v>
      </c>
    </row>
    <row r="73" s="2" customFormat="1" ht="20" customHeight="1" spans="1:12">
      <c r="A73" s="12">
        <v>14</v>
      </c>
      <c r="B73" s="13" t="s">
        <v>73</v>
      </c>
      <c r="C73" s="13" t="s">
        <v>102</v>
      </c>
      <c r="D73" s="13" t="s">
        <v>104</v>
      </c>
      <c r="E73" s="13">
        <v>66.4</v>
      </c>
      <c r="F73" s="13">
        <v>63.3</v>
      </c>
      <c r="G73" s="13">
        <v>64.54</v>
      </c>
      <c r="H73" s="14">
        <v>84.45</v>
      </c>
      <c r="I73" s="16">
        <f t="shared" si="1"/>
        <v>76.486</v>
      </c>
      <c r="J73" s="12">
        <v>2</v>
      </c>
      <c r="K73" s="12" t="s">
        <v>16</v>
      </c>
      <c r="L73" s="12" t="s">
        <v>17</v>
      </c>
    </row>
    <row r="74" s="2" customFormat="1" ht="20" customHeight="1" spans="1:12">
      <c r="A74" s="12">
        <v>14</v>
      </c>
      <c r="B74" s="13" t="s">
        <v>73</v>
      </c>
      <c r="C74" s="13" t="s">
        <v>102</v>
      </c>
      <c r="D74" s="13" t="s">
        <v>105</v>
      </c>
      <c r="E74" s="13">
        <v>65</v>
      </c>
      <c r="F74" s="13">
        <v>64.5</v>
      </c>
      <c r="G74" s="13">
        <v>64.7</v>
      </c>
      <c r="H74" s="14">
        <v>80.93</v>
      </c>
      <c r="I74" s="16">
        <f t="shared" si="1"/>
        <v>74.438</v>
      </c>
      <c r="J74" s="12">
        <v>3</v>
      </c>
      <c r="K74" s="12" t="s">
        <v>16</v>
      </c>
      <c r="L74" s="12" t="s">
        <v>17</v>
      </c>
    </row>
    <row r="75" s="2" customFormat="1" ht="20" customHeight="1" spans="1:12">
      <c r="A75" s="12">
        <v>14</v>
      </c>
      <c r="B75" s="13" t="s">
        <v>73</v>
      </c>
      <c r="C75" s="13" t="s">
        <v>102</v>
      </c>
      <c r="D75" s="13" t="s">
        <v>106</v>
      </c>
      <c r="E75" s="13">
        <v>67.3</v>
      </c>
      <c r="F75" s="13">
        <v>58.2</v>
      </c>
      <c r="G75" s="13">
        <v>61.84</v>
      </c>
      <c r="H75" s="14">
        <v>82.74</v>
      </c>
      <c r="I75" s="16">
        <f t="shared" si="1"/>
        <v>74.38</v>
      </c>
      <c r="J75" s="12">
        <v>4</v>
      </c>
      <c r="K75" s="12" t="s">
        <v>16</v>
      </c>
      <c r="L75" s="12"/>
    </row>
    <row r="76" s="2" customFormat="1" ht="20" customHeight="1" spans="1:12">
      <c r="A76" s="12">
        <v>14</v>
      </c>
      <c r="B76" s="13" t="s">
        <v>73</v>
      </c>
      <c r="C76" s="13" t="s">
        <v>102</v>
      </c>
      <c r="D76" s="13" t="s">
        <v>107</v>
      </c>
      <c r="E76" s="13">
        <v>64.5</v>
      </c>
      <c r="F76" s="13">
        <v>58.8</v>
      </c>
      <c r="G76" s="13">
        <v>61.08</v>
      </c>
      <c r="H76" s="14">
        <v>82.63</v>
      </c>
      <c r="I76" s="16">
        <f t="shared" si="1"/>
        <v>74.01</v>
      </c>
      <c r="J76" s="12">
        <v>5</v>
      </c>
      <c r="K76" s="12" t="s">
        <v>16</v>
      </c>
      <c r="L76" s="12"/>
    </row>
    <row r="77" s="2" customFormat="1" ht="20" customHeight="1" spans="1:12">
      <c r="A77" s="12">
        <v>14</v>
      </c>
      <c r="B77" s="13" t="s">
        <v>73</v>
      </c>
      <c r="C77" s="13" t="s">
        <v>102</v>
      </c>
      <c r="D77" s="13" t="s">
        <v>108</v>
      </c>
      <c r="E77" s="13">
        <v>61.4</v>
      </c>
      <c r="F77" s="13">
        <v>67.1</v>
      </c>
      <c r="G77" s="13">
        <v>64.82</v>
      </c>
      <c r="H77" s="14">
        <v>78.47</v>
      </c>
      <c r="I77" s="16">
        <f t="shared" si="1"/>
        <v>73.01</v>
      </c>
      <c r="J77" s="12">
        <v>6</v>
      </c>
      <c r="K77" s="12" t="s">
        <v>16</v>
      </c>
      <c r="L77" s="12"/>
    </row>
    <row r="78" s="2" customFormat="1" ht="20" customHeight="1" spans="1:12">
      <c r="A78" s="12">
        <v>14</v>
      </c>
      <c r="B78" s="13" t="s">
        <v>73</v>
      </c>
      <c r="C78" s="13" t="s">
        <v>102</v>
      </c>
      <c r="D78" s="13" t="s">
        <v>109</v>
      </c>
      <c r="E78" s="13">
        <v>66.4</v>
      </c>
      <c r="F78" s="13">
        <v>48.4</v>
      </c>
      <c r="G78" s="13">
        <v>55.6</v>
      </c>
      <c r="H78" s="14">
        <v>80.53</v>
      </c>
      <c r="I78" s="16">
        <f t="shared" si="1"/>
        <v>70.558</v>
      </c>
      <c r="J78" s="12">
        <v>7</v>
      </c>
      <c r="K78" s="12"/>
      <c r="L78" s="12"/>
    </row>
    <row r="79" s="2" customFormat="1" ht="20" customHeight="1" spans="1:12">
      <c r="A79" s="12">
        <v>14</v>
      </c>
      <c r="B79" s="13" t="s">
        <v>73</v>
      </c>
      <c r="C79" s="13" t="s">
        <v>102</v>
      </c>
      <c r="D79" s="13" t="s">
        <v>110</v>
      </c>
      <c r="E79" s="13">
        <v>65</v>
      </c>
      <c r="F79" s="13">
        <v>53.5</v>
      </c>
      <c r="G79" s="13">
        <v>58.1</v>
      </c>
      <c r="H79" s="14">
        <v>78.15</v>
      </c>
      <c r="I79" s="16">
        <f t="shared" si="1"/>
        <v>70.13</v>
      </c>
      <c r="J79" s="12">
        <v>8</v>
      </c>
      <c r="K79" s="12"/>
      <c r="L79" s="12"/>
    </row>
    <row r="80" s="2" customFormat="1" ht="20" customHeight="1" spans="1:12">
      <c r="A80" s="12">
        <v>15</v>
      </c>
      <c r="B80" s="13" t="s">
        <v>73</v>
      </c>
      <c r="C80" s="13" t="s">
        <v>111</v>
      </c>
      <c r="D80" s="13" t="s">
        <v>112</v>
      </c>
      <c r="E80" s="13">
        <v>72.4</v>
      </c>
      <c r="F80" s="13">
        <v>60.9</v>
      </c>
      <c r="G80" s="13">
        <v>65.5</v>
      </c>
      <c r="H80" s="14">
        <v>83.54</v>
      </c>
      <c r="I80" s="16">
        <f t="shared" si="1"/>
        <v>76.324</v>
      </c>
      <c r="J80" s="12">
        <v>1</v>
      </c>
      <c r="K80" s="12" t="s">
        <v>16</v>
      </c>
      <c r="L80" s="12" t="s">
        <v>17</v>
      </c>
    </row>
    <row r="81" s="2" customFormat="1" ht="20" customHeight="1" spans="1:12">
      <c r="A81" s="12">
        <v>15</v>
      </c>
      <c r="B81" s="13" t="s">
        <v>73</v>
      </c>
      <c r="C81" s="13" t="s">
        <v>111</v>
      </c>
      <c r="D81" s="13" t="s">
        <v>113</v>
      </c>
      <c r="E81" s="13">
        <v>67.8</v>
      </c>
      <c r="F81" s="13">
        <v>55.1</v>
      </c>
      <c r="G81" s="13">
        <v>60.18</v>
      </c>
      <c r="H81" s="14">
        <v>84.21</v>
      </c>
      <c r="I81" s="16">
        <f t="shared" si="1"/>
        <v>74.598</v>
      </c>
      <c r="J81" s="12">
        <v>2</v>
      </c>
      <c r="K81" s="12" t="s">
        <v>16</v>
      </c>
      <c r="L81" s="12"/>
    </row>
    <row r="82" s="2" customFormat="1" ht="20" customHeight="1" spans="1:12">
      <c r="A82" s="12">
        <v>15</v>
      </c>
      <c r="B82" s="13" t="s">
        <v>73</v>
      </c>
      <c r="C82" s="13" t="s">
        <v>111</v>
      </c>
      <c r="D82" s="13" t="s">
        <v>114</v>
      </c>
      <c r="E82" s="13">
        <v>61.5</v>
      </c>
      <c r="F82" s="13">
        <v>59.3</v>
      </c>
      <c r="G82" s="13">
        <v>60.18</v>
      </c>
      <c r="H82" s="14">
        <v>82.4</v>
      </c>
      <c r="I82" s="16">
        <f t="shared" si="1"/>
        <v>73.512</v>
      </c>
      <c r="J82" s="12">
        <v>3</v>
      </c>
      <c r="K82" s="12"/>
      <c r="L82" s="12"/>
    </row>
    <row r="83" s="2" customFormat="1" ht="20" customHeight="1" spans="1:12">
      <c r="A83" s="12">
        <v>16</v>
      </c>
      <c r="B83" s="13" t="s">
        <v>73</v>
      </c>
      <c r="C83" s="13" t="s">
        <v>115</v>
      </c>
      <c r="D83" s="13" t="s">
        <v>116</v>
      </c>
      <c r="E83" s="13">
        <v>58.7</v>
      </c>
      <c r="F83" s="13">
        <v>62.5</v>
      </c>
      <c r="G83" s="13">
        <v>60.98</v>
      </c>
      <c r="H83" s="14">
        <v>83.81</v>
      </c>
      <c r="I83" s="16">
        <f t="shared" si="1"/>
        <v>74.678</v>
      </c>
      <c r="J83" s="12">
        <v>1</v>
      </c>
      <c r="K83" s="12" t="s">
        <v>16</v>
      </c>
      <c r="L83" s="12" t="s">
        <v>17</v>
      </c>
    </row>
    <row r="84" s="2" customFormat="1" ht="20" customHeight="1" spans="1:12">
      <c r="A84" s="12">
        <v>16</v>
      </c>
      <c r="B84" s="13" t="s">
        <v>73</v>
      </c>
      <c r="C84" s="13" t="s">
        <v>115</v>
      </c>
      <c r="D84" s="13" t="s">
        <v>117</v>
      </c>
      <c r="E84" s="13">
        <v>61.7</v>
      </c>
      <c r="F84" s="13">
        <v>61.6</v>
      </c>
      <c r="G84" s="13">
        <v>61.64</v>
      </c>
      <c r="H84" s="14">
        <v>83</v>
      </c>
      <c r="I84" s="16">
        <f t="shared" si="1"/>
        <v>74.456</v>
      </c>
      <c r="J84" s="12">
        <v>2</v>
      </c>
      <c r="K84" s="12" t="s">
        <v>16</v>
      </c>
      <c r="L84" s="12" t="s">
        <v>17</v>
      </c>
    </row>
    <row r="85" s="2" customFormat="1" ht="20" customHeight="1" spans="1:12">
      <c r="A85" s="12">
        <v>16</v>
      </c>
      <c r="B85" s="13" t="s">
        <v>73</v>
      </c>
      <c r="C85" s="13" t="s">
        <v>115</v>
      </c>
      <c r="D85" s="13" t="s">
        <v>118</v>
      </c>
      <c r="E85" s="13">
        <v>63.6</v>
      </c>
      <c r="F85" s="13">
        <v>56.8</v>
      </c>
      <c r="G85" s="13">
        <v>59.52</v>
      </c>
      <c r="H85" s="14">
        <v>84.4</v>
      </c>
      <c r="I85" s="16">
        <f t="shared" si="1"/>
        <v>74.448</v>
      </c>
      <c r="J85" s="12">
        <v>3</v>
      </c>
      <c r="K85" s="12" t="s">
        <v>16</v>
      </c>
      <c r="L85" s="12"/>
    </row>
    <row r="86" s="2" customFormat="1" ht="20" customHeight="1" spans="1:12">
      <c r="A86" s="12">
        <v>16</v>
      </c>
      <c r="B86" s="13" t="s">
        <v>73</v>
      </c>
      <c r="C86" s="13" t="s">
        <v>115</v>
      </c>
      <c r="D86" s="13" t="s">
        <v>119</v>
      </c>
      <c r="E86" s="13">
        <v>49</v>
      </c>
      <c r="F86" s="13">
        <v>62.6</v>
      </c>
      <c r="G86" s="13">
        <v>57.16</v>
      </c>
      <c r="H86" s="14">
        <v>84.57</v>
      </c>
      <c r="I86" s="16">
        <f t="shared" ref="I86:I93" si="2">G86*0.4+H86*0.6</f>
        <v>73.606</v>
      </c>
      <c r="J86" s="12">
        <v>4</v>
      </c>
      <c r="K86" s="12" t="s">
        <v>16</v>
      </c>
      <c r="L86" s="12"/>
    </row>
    <row r="87" s="2" customFormat="1" ht="20" customHeight="1" spans="1:12">
      <c r="A87" s="12">
        <v>16</v>
      </c>
      <c r="B87" s="13" t="s">
        <v>73</v>
      </c>
      <c r="C87" s="13" t="s">
        <v>115</v>
      </c>
      <c r="D87" s="13" t="s">
        <v>120</v>
      </c>
      <c r="E87" s="13">
        <v>59.5</v>
      </c>
      <c r="F87" s="13">
        <v>58.8</v>
      </c>
      <c r="G87" s="13">
        <v>59.08</v>
      </c>
      <c r="H87" s="14">
        <v>82.23</v>
      </c>
      <c r="I87" s="16">
        <f t="shared" si="2"/>
        <v>72.97</v>
      </c>
      <c r="J87" s="12">
        <v>5</v>
      </c>
      <c r="K87" s="12"/>
      <c r="L87" s="12"/>
    </row>
    <row r="88" s="2" customFormat="1" ht="20" customHeight="1" spans="1:12">
      <c r="A88" s="12">
        <v>16</v>
      </c>
      <c r="B88" s="13" t="s">
        <v>73</v>
      </c>
      <c r="C88" s="13" t="s">
        <v>115</v>
      </c>
      <c r="D88" s="13" t="s">
        <v>121</v>
      </c>
      <c r="E88" s="13">
        <v>55</v>
      </c>
      <c r="F88" s="13">
        <v>59.8</v>
      </c>
      <c r="G88" s="13">
        <v>57.88</v>
      </c>
      <c r="H88" s="14">
        <v>80.02</v>
      </c>
      <c r="I88" s="16">
        <f t="shared" si="2"/>
        <v>71.164</v>
      </c>
      <c r="J88" s="12">
        <v>6</v>
      </c>
      <c r="K88" s="12"/>
      <c r="L88" s="12"/>
    </row>
    <row r="89" s="2" customFormat="1" ht="20" customHeight="1" spans="1:12">
      <c r="A89" s="12">
        <v>17</v>
      </c>
      <c r="B89" s="13" t="s">
        <v>73</v>
      </c>
      <c r="C89" s="13" t="s">
        <v>122</v>
      </c>
      <c r="D89" s="13" t="s">
        <v>123</v>
      </c>
      <c r="E89" s="13">
        <v>62.8</v>
      </c>
      <c r="F89" s="13">
        <v>69.7</v>
      </c>
      <c r="G89" s="13">
        <v>66.94</v>
      </c>
      <c r="H89" s="14">
        <v>81.58</v>
      </c>
      <c r="I89" s="16">
        <f t="shared" si="2"/>
        <v>75.724</v>
      </c>
      <c r="J89" s="12">
        <v>1</v>
      </c>
      <c r="K89" s="12" t="s">
        <v>16</v>
      </c>
      <c r="L89" s="12" t="s">
        <v>17</v>
      </c>
    </row>
    <row r="90" s="2" customFormat="1" ht="20" customHeight="1" spans="1:12">
      <c r="A90" s="12">
        <v>17</v>
      </c>
      <c r="B90" s="13" t="s">
        <v>73</v>
      </c>
      <c r="C90" s="13" t="s">
        <v>122</v>
      </c>
      <c r="D90" s="13" t="s">
        <v>124</v>
      </c>
      <c r="E90" s="13">
        <v>69.7</v>
      </c>
      <c r="F90" s="13">
        <v>61</v>
      </c>
      <c r="G90" s="13">
        <v>64.48</v>
      </c>
      <c r="H90" s="14">
        <v>79.93</v>
      </c>
      <c r="I90" s="16">
        <f t="shared" si="2"/>
        <v>73.75</v>
      </c>
      <c r="J90" s="12">
        <v>2</v>
      </c>
      <c r="K90" s="12" t="s">
        <v>16</v>
      </c>
      <c r="L90" s="12"/>
    </row>
    <row r="91" s="2" customFormat="1" ht="20" customHeight="1" spans="1:12">
      <c r="A91" s="12">
        <v>17</v>
      </c>
      <c r="B91" s="13" t="s">
        <v>73</v>
      </c>
      <c r="C91" s="13" t="s">
        <v>122</v>
      </c>
      <c r="D91" s="13" t="s">
        <v>125</v>
      </c>
      <c r="E91" s="13">
        <v>51.4</v>
      </c>
      <c r="F91" s="13">
        <v>55.1</v>
      </c>
      <c r="G91" s="13">
        <v>53.62</v>
      </c>
      <c r="H91" s="14">
        <v>83.73</v>
      </c>
      <c r="I91" s="16">
        <f t="shared" si="2"/>
        <v>71.686</v>
      </c>
      <c r="J91" s="12">
        <v>3</v>
      </c>
      <c r="K91" s="12"/>
      <c r="L91" s="12"/>
    </row>
    <row r="92" s="2" customFormat="1" ht="20" customHeight="1" spans="1:12">
      <c r="A92" s="12">
        <v>18</v>
      </c>
      <c r="B92" s="13" t="s">
        <v>73</v>
      </c>
      <c r="C92" s="13" t="s">
        <v>126</v>
      </c>
      <c r="D92" s="13" t="s">
        <v>127</v>
      </c>
      <c r="E92" s="13">
        <v>75</v>
      </c>
      <c r="F92" s="13">
        <v>67.9</v>
      </c>
      <c r="G92" s="13">
        <v>70.74</v>
      </c>
      <c r="H92" s="14">
        <v>80.67</v>
      </c>
      <c r="I92" s="16">
        <f t="shared" si="2"/>
        <v>76.698</v>
      </c>
      <c r="J92" s="12">
        <v>1</v>
      </c>
      <c r="K92" s="12" t="s">
        <v>16</v>
      </c>
      <c r="L92" s="12" t="s">
        <v>17</v>
      </c>
    </row>
    <row r="93" s="2" customFormat="1" ht="20" customHeight="1" spans="1:12">
      <c r="A93" s="12">
        <v>18</v>
      </c>
      <c r="B93" s="13" t="s">
        <v>73</v>
      </c>
      <c r="C93" s="13" t="s">
        <v>126</v>
      </c>
      <c r="D93" s="13" t="s">
        <v>128</v>
      </c>
      <c r="E93" s="13">
        <v>60</v>
      </c>
      <c r="F93" s="13">
        <v>56.7</v>
      </c>
      <c r="G93" s="13">
        <v>58.02</v>
      </c>
      <c r="H93" s="14">
        <v>78.16</v>
      </c>
      <c r="I93" s="16">
        <f t="shared" si="2"/>
        <v>70.104</v>
      </c>
      <c r="J93" s="12">
        <v>2</v>
      </c>
      <c r="K93" s="12" t="s">
        <v>16</v>
      </c>
      <c r="L93" s="12"/>
    </row>
  </sheetData>
  <sheetProtection algorithmName="SHA-512" hashValue="tpTEpAKie7S8YMw2s44NTw6W0o4rgmEff7AlSphaW/Sb39z3kTesBfov4s+APWGNge4XlOM4hCIau7RKiozvGg==" saltValue="zjVaYt8exorcfZruCLBToQ==" spinCount="100000" sheet="1" formatCells="0" formatColumns="0" formatRows="0" insertRows="0" insertColumns="0" insertHyperlinks="0" deleteColumns="0" deleteRows="0" sort="0" autoFilter="0" pivotTables="0"/>
  <autoFilter xmlns:etc="http://www.wps.cn/officeDocument/2017/etCustomData" ref="A2:XEZ93" etc:filterBottomFollowUsedRange="0">
    <extLst/>
  </autoFilter>
  <sortState ref="3:93">
    <sortCondition ref="A3:A93"/>
    <sortCondition ref="I3:I93" descending="1"/>
  </sortState>
  <mergeCells count="1">
    <mergeCell ref="A1:L1"/>
  </mergeCells>
  <pageMargins left="0.75" right="0.75" top="1" bottom="1" header="0.5" footer="0.5"/>
  <pageSetup paperSize="9" orientation="portrait"/>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5" master="" otherUserPermission="visible"/>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vt:i4>
      </vt:variant>
    </vt:vector>
  </HeadingPairs>
  <TitlesOfParts>
    <vt:vector size="1" baseType="lpstr">
      <vt:lpstr>总成绩</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水木</cp:lastModifiedBy>
  <dcterms:created xsi:type="dcterms:W3CDTF">2025-08-25T04:16:00Z</dcterms:created>
  <dcterms:modified xsi:type="dcterms:W3CDTF">2025-08-30T12:28:40Z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22A3323392F34D24A29FACADCDD5BACC_13</vt:lpwstr>
  </property>
  <property fmtid="{D5CDD505-2E9C-101B-9397-08002B2CF9AE}" pid="3" name="KSOProductBuildVer">
    <vt:lpwstr>2052-12.1.0.22529</vt:lpwstr>
  </property>
</Properties>
</file>